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935"/>
  </bookViews>
  <sheets>
    <sheet name="1" sheetId="10" r:id="rId1"/>
    <sheet name="Sheet3" sheetId="3" r:id="rId2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<sst xmlns="http://schemas.openxmlformats.org/spreadsheetml/2006/main" count="19">
  <si>
    <t>2018年成都市（邛崃市）公开招募高校毕业生服务基层项目志愿者递补进入体检人员名单</t>
  </si>
  <si>
    <t>姓名</t>
  </si>
  <si>
    <t>准考证号</t>
  </si>
  <si>
    <t>报考职位</t>
  </si>
  <si>
    <t>职位编码</t>
  </si>
  <si>
    <t>招聘单位</t>
  </si>
  <si>
    <t>笔试成绩</t>
  </si>
  <si>
    <t>笔试折合分</t>
  </si>
  <si>
    <t>面试成绩</t>
  </si>
  <si>
    <t>面试折合分</t>
  </si>
  <si>
    <t>总成绩</t>
  </si>
  <si>
    <t>排名</t>
  </si>
  <si>
    <t>是否进入体检</t>
  </si>
  <si>
    <t>马冬燕</t>
  </si>
  <si>
    <t>39827315506</t>
  </si>
  <si>
    <t>03014支医</t>
  </si>
  <si>
    <t>03014</t>
  </si>
  <si>
    <t>邛崃市人社局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</si>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</sst>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zoomScale="85" zoomScaleNormal="85" workbookViewId="0">
      <selection activeCell="D14" sqref="D14"/>
    </sheetView>
  </sheetViews>
  <sheetFormatPr defaultColWidth="9" defaultRowHeight="23" customHeight="1" outlineLevelRow="3"/>
  <cols>
    <col min="1" max="1" width="8.81666666666667" style="1" customWidth="1"/>
    <col min="2" max="2" width="13.2333333333333" style="1" customWidth="1"/>
    <col min="3" max="3" width="22.2" style="1" customWidth="1"/>
    <col min="4" max="4" width="8.375" style="1" customWidth="1"/>
    <col min="5" max="5" width="13.6666666666667" style="1" customWidth="1"/>
    <col min="6" max="10" width="9.40833333333333" style="1" customWidth="1"/>
    <col min="11" max="11" width="7.64166666666667" style="1" customWidth="1"/>
    <col min="12" max="12" width="7.64166666666667" style="3" customWidth="1"/>
    <col min="13" max="16384" width="9" style="1"/>
  </cols>
  <sheetData>
    <row r="1" s="1" customFormat="1" ht="2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customHeight="1" spans="6:12">
      <c r="F2" s="5">
        <v>43325</v>
      </c>
      <c r="G2" s="6"/>
      <c r="H2" s="6"/>
      <c r="I2" s="6"/>
      <c r="J2" s="6"/>
      <c r="K2" s="6"/>
      <c r="L2" s="9"/>
    </row>
    <row r="3" s="1" customFormat="1" ht="37" customHeight="1" spans="1:1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customHeight="1" spans="1:12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>
        <v>40.3</v>
      </c>
      <c r="G4" s="8">
        <f>ROUND(F4*0.4,2)</f>
        <v>16.12</v>
      </c>
      <c r="H4" s="8">
        <v>75.33</v>
      </c>
      <c r="I4" s="8">
        <f>ROUND(H4*0.6,2)</f>
        <v>45.2</v>
      </c>
      <c r="J4" s="8">
        <f>G4+I4</f>
        <v>61.32</v>
      </c>
      <c r="K4" s="8">
        <v>11</v>
      </c>
      <c r="L4" s="10" t="s">
        <v>18</v>
      </c>
    </row>
  </sheetData>
  <mergeCells count="2">
    <mergeCell ref="A1:L1"/>
    <mergeCell ref="F2:K2"/>
  </mergeCells>
  <printOptions horizontalCentered="1"/>
  <pageMargins left="0.393055555555556" right="0.393055555555556" top="0.393055555555556" bottom="0.393055555555556" header="0.297916666666667" footer="0.297916666666667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qsj</cp:lastModifiedBy>
  <dcterms:created xsi:type="dcterms:W3CDTF">2006-09-13T11:21:00Z</dcterms:created>
  <dcterms:modified xsi:type="dcterms:W3CDTF">2018-08-13T06:45:59Z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