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0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<sst xmlns="http://schemas.openxmlformats.org/spreadsheetml/2006/main" count="133" uniqueCount="63">
  <si>
    <t>序号</t>
  </si>
  <si>
    <t>姓名</t>
  </si>
  <si>
    <t>性别</t>
  </si>
  <si>
    <t>民族</t>
  </si>
  <si>
    <t>出生</t>
  </si>
  <si>
    <t>年月</t>
  </si>
  <si>
    <t>政治面貌</t>
  </si>
  <si>
    <t>任职时间</t>
  </si>
  <si>
    <t>所在村（社区）及职务</t>
  </si>
  <si>
    <t>资格审</t>
  </si>
  <si>
    <t>查情况</t>
  </si>
  <si>
    <t>备注</t>
  </si>
  <si>
    <t>张从伟</t>
  </si>
  <si>
    <t>男</t>
  </si>
  <si>
    <t>汉</t>
  </si>
  <si>
    <t>中共党员</t>
  </si>
  <si>
    <t>2008.10.11</t>
  </si>
  <si>
    <t>宝轮镇</t>
  </si>
  <si>
    <t>莲花村党支部副书记</t>
  </si>
  <si>
    <t>合格</t>
  </si>
  <si>
    <t>梁  怡</t>
  </si>
  <si>
    <t>女</t>
  </si>
  <si>
    <t>群    众</t>
  </si>
  <si>
    <t>2009.10.01</t>
  </si>
  <si>
    <t>大石镇</t>
  </si>
  <si>
    <t>冠山村主任助理</t>
  </si>
  <si>
    <t>王桂芳</t>
  </si>
  <si>
    <t>荣山镇</t>
  </si>
  <si>
    <t>李  晓</t>
  </si>
  <si>
    <t>二重岩村党支部书记</t>
  </si>
  <si>
    <t>邱子森</t>
  </si>
  <si>
    <t>2009.12.14</t>
  </si>
  <si>
    <t>太山村党支部书记</t>
  </si>
  <si>
    <t>张莉茜</t>
  </si>
  <si>
    <t>高旗村党支部副书记</t>
  </si>
  <si>
    <t>陈茂玲</t>
  </si>
  <si>
    <t>和平村党支部副书记</t>
  </si>
  <si>
    <t>胡利容</t>
  </si>
  <si>
    <t>2008.10.01</t>
  </si>
  <si>
    <t>红旗村党支部副书记</t>
  </si>
  <si>
    <t>徐薇薇</t>
  </si>
  <si>
    <t>板桥村党支部副书记</t>
  </si>
  <si>
    <t>董警遥</t>
  </si>
  <si>
    <t>2010.10.29</t>
  </si>
  <si>
    <t>宋坪村党支部副书记</t>
  </si>
  <si>
    <t>曹  琴</t>
  </si>
  <si>
    <t>2010.11.15</t>
  </si>
  <si>
    <t>桃园村党支部副书记</t>
  </si>
  <si>
    <t>李三姣</t>
  </si>
  <si>
    <t>金洞乡</t>
  </si>
  <si>
    <t>桂花村党支部副书记</t>
  </si>
  <si>
    <t>徐  娟</t>
  </si>
  <si>
    <t>金龙村党支部副书记</t>
  </si>
  <si>
    <t xml:space="preserve"> </t>
  </si>
  <si>
    <t>花园村党支部副书记</t>
  </si>
  <si>
    <t>折合成绩</t>
  </si>
  <si>
    <t>60%</t>
  </si>
  <si>
    <t>乡镇  （街道）</t>
  </si>
  <si>
    <t>笔试  成绩</t>
  </si>
  <si>
    <t>入闱面试</t>
  </si>
  <si>
    <t>龙潭乡</t>
  </si>
  <si>
    <t>名次</t>
  </si>
  <si>
    <t>利州区2017年从大学生村官中考核招聘乡镇事业单位工作人员笔试成绩及入闱面试名单公示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</si>
</sst>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s>
  <fonts count="28">
    <font>
      <sz val="12"/>
      <name val="宋体"/>
      <family val="0"/>
    </font>
    <font>
      <sz val="10.5"/>
      <name val="Calibri"/>
      <family val="2"/>
    </font>
    <font>
      <sz val="9"/>
      <name val="宋体"/>
      <family val="0"/>
    </font>
    <font>
      <b/>
      <sz val="12"/>
      <name val="黑体"/>
      <family val="3"/>
    </font>
    <font>
      <sz val="12"/>
      <name val="Calibri"/>
      <family val="2"/>
    </font>
    <font>
      <sz val="12"/>
      <name val="仿宋_GB2312"/>
      <family val="3"/>
    </font>
    <font>
      <b/>
      <sz val="18"/>
      <name val="宋体"/>
      <family val="0"/>
    </font>
    <font>
      <b/>
      <sz val="10"/>
      <name val="黑体"/>
      <family val="3"/>
    </font>
    <font>
      <sz val="10"/>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2"/>
      <color indexed="10"/>
      <name val="仿宋_GB2312"/>
      <family val="3"/>
    </font>
    <font>
      <sz val="12"/>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13"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0" fillId="17"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17" fillId="16" borderId="8" applyNumberFormat="0" applyAlignment="0" applyProtection="0"/>
    <xf numFmtId="0" fontId="16" fillId="7" borderId="5" applyNumberFormat="0" applyAlignment="0" applyProtection="0"/>
    <xf numFmtId="0" fontId="0" fillId="23" borderId="9" applyNumberFormat="0" applyFont="0" applyAlignment="0" applyProtection="0"/>
  </cellStyleXfs>
  <cellXfs count="34">
    <xf numFmtId="0" fontId="0" fillId="0" borderId="0" xfId="0" applyAlignment="1">
      <alignment vertical="center"/>
    </xf>
    <xf numFmtId="180" fontId="0" fillId="0" borderId="0" xfId="0" applyNumberFormat="1" applyAlignment="1">
      <alignment vertical="center"/>
    </xf>
    <xf numFmtId="181" fontId="0" fillId="0" borderId="0" xfId="0" applyNumberFormat="1" applyAlignment="1">
      <alignment vertical="center"/>
    </xf>
    <xf numFmtId="0" fontId="0" fillId="0" borderId="0" xfId="0" applyFont="1" applyAlignment="1">
      <alignment vertical="center"/>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181" fontId="3" fillId="24" borderId="12" xfId="0" applyNumberFormat="1"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4" xfId="0" applyFont="1" applyFill="1" applyBorder="1" applyAlignment="1">
      <alignment horizontal="center" vertical="center" wrapText="1"/>
    </xf>
    <xf numFmtId="49" fontId="3" fillId="0" borderId="15" xfId="0" applyNumberFormat="1" applyFont="1" applyBorder="1" applyAlignment="1">
      <alignment horizontal="center" vertical="center"/>
    </xf>
    <xf numFmtId="0" fontId="5" fillId="24" borderId="13" xfId="0" applyFont="1" applyFill="1" applyBorder="1" applyAlignment="1">
      <alignment horizontal="center" vertical="center" wrapText="1"/>
    </xf>
    <xf numFmtId="180" fontId="5" fillId="24" borderId="13" xfId="0" applyNumberFormat="1" applyFont="1" applyFill="1" applyBorder="1" applyAlignment="1">
      <alignment horizontal="center" vertical="center" wrapText="1"/>
    </xf>
    <xf numFmtId="181" fontId="5" fillId="24" borderId="13" xfId="0" applyNumberFormat="1" applyFont="1" applyFill="1" applyBorder="1" applyAlignment="1">
      <alignment horizontal="center" vertical="center" wrapText="1"/>
    </xf>
    <xf numFmtId="0" fontId="4" fillId="24" borderId="13"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3" xfId="0" applyNumberFormat="1" applyFont="1" applyFill="1" applyBorder="1" applyAlignment="1">
      <alignment horizontal="center" vertical="center" wrapText="1"/>
    </xf>
    <xf numFmtId="0" fontId="0" fillId="0" borderId="0" xfId="0" applyNumberFormat="1" applyAlignment="1">
      <alignment vertical="center"/>
    </xf>
    <xf numFmtId="0" fontId="8" fillId="24" borderId="13"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3" fillId="24" borderId="16" xfId="0" applyFont="1" applyFill="1" applyBorder="1" applyAlignment="1">
      <alignment horizontal="center" vertical="center" wrapText="1"/>
    </xf>
    <xf numFmtId="180" fontId="3" fillId="24" borderId="12" xfId="0" applyNumberFormat="1" applyFont="1" applyFill="1" applyBorder="1" applyAlignment="1">
      <alignment horizontal="center" vertical="center" wrapText="1"/>
    </xf>
    <xf numFmtId="180" fontId="3" fillId="24" borderId="15" xfId="0" applyNumberFormat="1" applyFont="1" applyFill="1" applyBorder="1" applyAlignment="1">
      <alignment horizontal="center" vertical="center" wrapText="1"/>
    </xf>
    <xf numFmtId="0" fontId="3" fillId="24" borderId="12" xfId="0" applyNumberFormat="1" applyFont="1" applyFill="1" applyBorder="1" applyAlignment="1">
      <alignment horizontal="center" vertical="center" wrapText="1"/>
    </xf>
    <xf numFmtId="0" fontId="3" fillId="24" borderId="15"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1" fillId="24" borderId="11" xfId="0" applyFont="1" applyFill="1" applyBorder="1" applyAlignment="1">
      <alignment vertical="top"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181" fontId="26" fillId="24" borderId="13" xfId="0" applyNumberFormat="1" applyFont="1" applyFill="1" applyBorder="1" applyAlignment="1">
      <alignment horizontal="center" vertical="center" wrapText="1"/>
    </xf>
    <xf numFmtId="0" fontId="27" fillId="24" borderId="13"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
  <sheetViews>
    <sheetView tabSelected="1" zoomScalePageLayoutView="0" workbookViewId="0" topLeftCell="A1">
      <selection activeCell="A1" sqref="A1:N1"/>
    </sheetView>
  </sheetViews>
  <sheetFormatPr defaultColWidth="9.00390625" defaultRowHeight="26.25" customHeight="1"/>
  <cols>
    <col min="1" max="1" width="3.50390625" style="0" customWidth="1"/>
    <col min="2" max="2" width="7.50390625" style="0" customWidth="1"/>
    <col min="3" max="3" width="3.625" style="0" customWidth="1"/>
    <col min="4" max="4" width="3.125" style="0" customWidth="1"/>
    <col min="6" max="6" width="10.00390625" style="0" customWidth="1"/>
    <col min="7" max="7" width="10.625" style="0" customWidth="1"/>
    <col min="9" max="9" width="20.875" style="0" customWidth="1"/>
    <col min="10" max="10" width="10.75390625" style="0" customWidth="1"/>
    <col min="11" max="11" width="8.125" style="1" customWidth="1"/>
    <col min="12" max="12" width="6.25390625" style="16" customWidth="1"/>
    <col min="13" max="13" width="9.875" style="2" customWidth="1"/>
    <col min="14" max="14" width="8.875" style="0" customWidth="1"/>
  </cols>
  <sheetData>
    <row r="1" spans="1:14" ht="50.25" customHeight="1">
      <c r="A1" s="27" t="s">
        <v>62</v>
      </c>
      <c r="B1" s="28"/>
      <c r="C1" s="28"/>
      <c r="D1" s="28"/>
      <c r="E1" s="28"/>
      <c r="F1" s="28"/>
      <c r="G1" s="28"/>
      <c r="H1" s="28"/>
      <c r="I1" s="28"/>
      <c r="J1" s="28"/>
      <c r="K1" s="29"/>
      <c r="L1" s="29"/>
      <c r="M1" s="29"/>
      <c r="N1" s="28"/>
    </row>
    <row r="2" spans="1:14" ht="26.25" customHeight="1">
      <c r="A2" s="18" t="s">
        <v>0</v>
      </c>
      <c r="B2" s="18" t="s">
        <v>1</v>
      </c>
      <c r="C2" s="18" t="s">
        <v>2</v>
      </c>
      <c r="D2" s="18" t="s">
        <v>3</v>
      </c>
      <c r="E2" s="4" t="s">
        <v>4</v>
      </c>
      <c r="F2" s="18" t="s">
        <v>6</v>
      </c>
      <c r="G2" s="18" t="s">
        <v>7</v>
      </c>
      <c r="H2" s="30" t="s">
        <v>57</v>
      </c>
      <c r="I2" s="18" t="s">
        <v>8</v>
      </c>
      <c r="J2" s="5" t="s">
        <v>9</v>
      </c>
      <c r="K2" s="20" t="s">
        <v>58</v>
      </c>
      <c r="L2" s="22" t="s">
        <v>61</v>
      </c>
      <c r="M2" s="6" t="s">
        <v>55</v>
      </c>
      <c r="N2" s="24" t="s">
        <v>11</v>
      </c>
    </row>
    <row r="3" spans="1:14" ht="26.25" customHeight="1">
      <c r="A3" s="19"/>
      <c r="B3" s="19"/>
      <c r="C3" s="19"/>
      <c r="D3" s="19"/>
      <c r="E3" s="7" t="s">
        <v>5</v>
      </c>
      <c r="F3" s="19"/>
      <c r="G3" s="19"/>
      <c r="H3" s="31"/>
      <c r="I3" s="19"/>
      <c r="J3" s="8" t="s">
        <v>10</v>
      </c>
      <c r="K3" s="21"/>
      <c r="L3" s="23"/>
      <c r="M3" s="9" t="s">
        <v>56</v>
      </c>
      <c r="N3" s="25"/>
    </row>
    <row r="4" spans="1:14" s="3" customFormat="1" ht="25.5" customHeight="1">
      <c r="A4" s="14">
        <v>1</v>
      </c>
      <c r="B4" s="10" t="s">
        <v>37</v>
      </c>
      <c r="C4" s="10" t="s">
        <v>21</v>
      </c>
      <c r="D4" s="10" t="s">
        <v>14</v>
      </c>
      <c r="E4" s="10">
        <v>1984.1</v>
      </c>
      <c r="F4" s="10" t="s">
        <v>15</v>
      </c>
      <c r="G4" s="17" t="s">
        <v>38</v>
      </c>
      <c r="H4" s="10" t="s">
        <v>27</v>
      </c>
      <c r="I4" s="10" t="s">
        <v>39</v>
      </c>
      <c r="J4" s="10" t="s">
        <v>19</v>
      </c>
      <c r="K4" s="11">
        <v>70.5</v>
      </c>
      <c r="L4" s="15">
        <v>1</v>
      </c>
      <c r="M4" s="12">
        <f aca="true" t="shared" si="0" ref="M4:M16">K4*0.6</f>
        <v>42.3</v>
      </c>
      <c r="N4" s="32" t="s">
        <v>59</v>
      </c>
    </row>
    <row r="5" spans="1:14" s="3" customFormat="1" ht="25.5" customHeight="1">
      <c r="A5" s="14">
        <v>2</v>
      </c>
      <c r="B5" s="10" t="s">
        <v>33</v>
      </c>
      <c r="C5" s="10" t="s">
        <v>21</v>
      </c>
      <c r="D5" s="10" t="s">
        <v>14</v>
      </c>
      <c r="E5" s="10">
        <v>1988.07</v>
      </c>
      <c r="F5" s="10" t="s">
        <v>15</v>
      </c>
      <c r="G5" s="17" t="s">
        <v>23</v>
      </c>
      <c r="H5" s="10" t="s">
        <v>27</v>
      </c>
      <c r="I5" s="10" t="s">
        <v>34</v>
      </c>
      <c r="J5" s="10" t="s">
        <v>19</v>
      </c>
      <c r="K5" s="11">
        <v>65</v>
      </c>
      <c r="L5" s="15">
        <v>2</v>
      </c>
      <c r="M5" s="12">
        <f t="shared" si="0"/>
        <v>39</v>
      </c>
      <c r="N5" s="32" t="s">
        <v>59</v>
      </c>
    </row>
    <row r="6" spans="1:14" s="3" customFormat="1" ht="25.5" customHeight="1">
      <c r="A6" s="14">
        <v>3</v>
      </c>
      <c r="B6" s="10" t="s">
        <v>28</v>
      </c>
      <c r="C6" s="10" t="s">
        <v>21</v>
      </c>
      <c r="D6" s="10" t="s">
        <v>14</v>
      </c>
      <c r="E6" s="10">
        <v>1987.09</v>
      </c>
      <c r="F6" s="10" t="s">
        <v>15</v>
      </c>
      <c r="G6" s="17" t="s">
        <v>23</v>
      </c>
      <c r="H6" s="10" t="s">
        <v>27</v>
      </c>
      <c r="I6" s="10" t="s">
        <v>29</v>
      </c>
      <c r="J6" s="10" t="s">
        <v>19</v>
      </c>
      <c r="K6" s="11">
        <v>63.5</v>
      </c>
      <c r="L6" s="15">
        <v>3</v>
      </c>
      <c r="M6" s="12">
        <f t="shared" si="0"/>
        <v>38.1</v>
      </c>
      <c r="N6" s="32" t="s">
        <v>59</v>
      </c>
    </row>
    <row r="7" spans="1:14" s="3" customFormat="1" ht="25.5" customHeight="1">
      <c r="A7" s="14">
        <v>4</v>
      </c>
      <c r="B7" s="10" t="s">
        <v>30</v>
      </c>
      <c r="C7" s="10" t="s">
        <v>13</v>
      </c>
      <c r="D7" s="10" t="s">
        <v>14</v>
      </c>
      <c r="E7" s="10">
        <v>1986.02</v>
      </c>
      <c r="F7" s="10" t="s">
        <v>15</v>
      </c>
      <c r="G7" s="17" t="s">
        <v>31</v>
      </c>
      <c r="H7" s="10" t="s">
        <v>27</v>
      </c>
      <c r="I7" s="10" t="s">
        <v>32</v>
      </c>
      <c r="J7" s="10" t="s">
        <v>19</v>
      </c>
      <c r="K7" s="11">
        <v>59.5</v>
      </c>
      <c r="L7" s="15">
        <v>4</v>
      </c>
      <c r="M7" s="12">
        <f t="shared" si="0"/>
        <v>35.699999999999996</v>
      </c>
      <c r="N7" s="32" t="s">
        <v>59</v>
      </c>
    </row>
    <row r="8" spans="1:14" s="3" customFormat="1" ht="25.5" customHeight="1">
      <c r="A8" s="14">
        <v>5</v>
      </c>
      <c r="B8" s="10" t="s">
        <v>12</v>
      </c>
      <c r="C8" s="10" t="s">
        <v>13</v>
      </c>
      <c r="D8" s="10" t="s">
        <v>14</v>
      </c>
      <c r="E8" s="10">
        <v>1984.07</v>
      </c>
      <c r="F8" s="10" t="s">
        <v>15</v>
      </c>
      <c r="G8" s="17" t="s">
        <v>16</v>
      </c>
      <c r="H8" s="10" t="s">
        <v>17</v>
      </c>
      <c r="I8" s="10" t="s">
        <v>18</v>
      </c>
      <c r="J8" s="10" t="s">
        <v>19</v>
      </c>
      <c r="K8" s="11">
        <v>58.5</v>
      </c>
      <c r="L8" s="15">
        <v>5</v>
      </c>
      <c r="M8" s="12">
        <f t="shared" si="0"/>
        <v>35.1</v>
      </c>
      <c r="N8" s="32" t="s">
        <v>59</v>
      </c>
    </row>
    <row r="9" spans="1:14" s="3" customFormat="1" ht="25.5" customHeight="1">
      <c r="A9" s="14">
        <v>6</v>
      </c>
      <c r="B9" s="10" t="s">
        <v>40</v>
      </c>
      <c r="C9" s="10" t="s">
        <v>21</v>
      </c>
      <c r="D9" s="10" t="s">
        <v>14</v>
      </c>
      <c r="E9" s="10">
        <v>1985.08</v>
      </c>
      <c r="F9" s="10" t="s">
        <v>15</v>
      </c>
      <c r="G9" s="17" t="s">
        <v>38</v>
      </c>
      <c r="H9" s="10" t="s">
        <v>27</v>
      </c>
      <c r="I9" s="10" t="s">
        <v>41</v>
      </c>
      <c r="J9" s="10" t="s">
        <v>19</v>
      </c>
      <c r="K9" s="11">
        <v>58</v>
      </c>
      <c r="L9" s="15">
        <v>6</v>
      </c>
      <c r="M9" s="12">
        <f t="shared" si="0"/>
        <v>34.8</v>
      </c>
      <c r="N9" s="32" t="s">
        <v>59</v>
      </c>
    </row>
    <row r="10" spans="1:14" s="3" customFormat="1" ht="25.5" customHeight="1">
      <c r="A10" s="14">
        <v>7</v>
      </c>
      <c r="B10" s="10" t="s">
        <v>26</v>
      </c>
      <c r="C10" s="10" t="s">
        <v>21</v>
      </c>
      <c r="D10" s="10" t="s">
        <v>14</v>
      </c>
      <c r="E10" s="10">
        <v>1986.01</v>
      </c>
      <c r="F10" s="10" t="s">
        <v>15</v>
      </c>
      <c r="G10" s="17" t="s">
        <v>23</v>
      </c>
      <c r="H10" s="10" t="s">
        <v>27</v>
      </c>
      <c r="I10" s="10" t="s">
        <v>54</v>
      </c>
      <c r="J10" s="10" t="s">
        <v>19</v>
      </c>
      <c r="K10" s="11">
        <v>53.5</v>
      </c>
      <c r="L10" s="15">
        <v>7</v>
      </c>
      <c r="M10" s="12">
        <f t="shared" si="0"/>
        <v>32.1</v>
      </c>
      <c r="N10" s="32" t="s">
        <v>59</v>
      </c>
    </row>
    <row r="11" spans="1:14" s="3" customFormat="1" ht="25.5" customHeight="1">
      <c r="A11" s="14">
        <v>8</v>
      </c>
      <c r="B11" s="10" t="s">
        <v>45</v>
      </c>
      <c r="C11" s="10" t="s">
        <v>21</v>
      </c>
      <c r="D11" s="10" t="s">
        <v>14</v>
      </c>
      <c r="E11" s="10">
        <v>1988.08</v>
      </c>
      <c r="F11" s="10" t="s">
        <v>15</v>
      </c>
      <c r="G11" s="17" t="s">
        <v>46</v>
      </c>
      <c r="H11" s="10" t="s">
        <v>60</v>
      </c>
      <c r="I11" s="10" t="s">
        <v>47</v>
      </c>
      <c r="J11" s="10" t="s">
        <v>19</v>
      </c>
      <c r="K11" s="11">
        <v>52.5</v>
      </c>
      <c r="L11" s="15">
        <v>8</v>
      </c>
      <c r="M11" s="12">
        <f t="shared" si="0"/>
        <v>31.5</v>
      </c>
      <c r="N11" s="32" t="s">
        <v>59</v>
      </c>
    </row>
    <row r="12" spans="1:14" s="3" customFormat="1" ht="25.5" customHeight="1">
      <c r="A12" s="14">
        <v>9</v>
      </c>
      <c r="B12" s="10" t="s">
        <v>35</v>
      </c>
      <c r="C12" s="10" t="s">
        <v>21</v>
      </c>
      <c r="D12" s="10" t="s">
        <v>14</v>
      </c>
      <c r="E12" s="10">
        <v>1989.06</v>
      </c>
      <c r="F12" s="10" t="s">
        <v>15</v>
      </c>
      <c r="G12" s="17" t="s">
        <v>23</v>
      </c>
      <c r="H12" s="10" t="s">
        <v>27</v>
      </c>
      <c r="I12" s="10" t="s">
        <v>36</v>
      </c>
      <c r="J12" s="10" t="s">
        <v>19</v>
      </c>
      <c r="K12" s="11">
        <v>52</v>
      </c>
      <c r="L12" s="15">
        <v>9</v>
      </c>
      <c r="M12" s="12">
        <f t="shared" si="0"/>
        <v>31.2</v>
      </c>
      <c r="N12" s="32" t="s">
        <v>59</v>
      </c>
    </row>
    <row r="13" spans="1:14" s="3" customFormat="1" ht="25.5" customHeight="1">
      <c r="A13" s="14">
        <v>10</v>
      </c>
      <c r="B13" s="10" t="s">
        <v>51</v>
      </c>
      <c r="C13" s="10" t="s">
        <v>21</v>
      </c>
      <c r="D13" s="10" t="s">
        <v>14</v>
      </c>
      <c r="E13" s="10">
        <v>1988.05</v>
      </c>
      <c r="F13" s="10" t="s">
        <v>15</v>
      </c>
      <c r="G13" s="17" t="s">
        <v>46</v>
      </c>
      <c r="H13" s="10" t="s">
        <v>49</v>
      </c>
      <c r="I13" s="10" t="s">
        <v>52</v>
      </c>
      <c r="J13" s="10" t="s">
        <v>19</v>
      </c>
      <c r="K13" s="11">
        <v>52</v>
      </c>
      <c r="L13" s="15">
        <v>9</v>
      </c>
      <c r="M13" s="12">
        <f t="shared" si="0"/>
        <v>31.2</v>
      </c>
      <c r="N13" s="32" t="s">
        <v>59</v>
      </c>
    </row>
    <row r="14" spans="1:14" s="3" customFormat="1" ht="25.5" customHeight="1">
      <c r="A14" s="14">
        <v>11</v>
      </c>
      <c r="B14" s="10" t="s">
        <v>20</v>
      </c>
      <c r="C14" s="10" t="s">
        <v>21</v>
      </c>
      <c r="D14" s="10" t="s">
        <v>14</v>
      </c>
      <c r="E14" s="10">
        <v>1986.09</v>
      </c>
      <c r="F14" s="10" t="s">
        <v>22</v>
      </c>
      <c r="G14" s="17" t="s">
        <v>23</v>
      </c>
      <c r="H14" s="10" t="s">
        <v>24</v>
      </c>
      <c r="I14" s="10" t="s">
        <v>25</v>
      </c>
      <c r="J14" s="10" t="s">
        <v>19</v>
      </c>
      <c r="K14" s="11">
        <v>51</v>
      </c>
      <c r="L14" s="15">
        <v>11</v>
      </c>
      <c r="M14" s="12">
        <f t="shared" si="0"/>
        <v>30.599999999999998</v>
      </c>
      <c r="N14" s="33"/>
    </row>
    <row r="15" spans="1:14" s="3" customFormat="1" ht="25.5" customHeight="1">
      <c r="A15" s="14">
        <v>12</v>
      </c>
      <c r="B15" s="10" t="s">
        <v>48</v>
      </c>
      <c r="C15" s="10" t="s">
        <v>21</v>
      </c>
      <c r="D15" s="10" t="s">
        <v>14</v>
      </c>
      <c r="E15" s="10">
        <v>1988.03</v>
      </c>
      <c r="F15" s="10" t="s">
        <v>15</v>
      </c>
      <c r="G15" s="17" t="s">
        <v>43</v>
      </c>
      <c r="H15" s="10" t="s">
        <v>49</v>
      </c>
      <c r="I15" s="10" t="s">
        <v>50</v>
      </c>
      <c r="J15" s="10" t="s">
        <v>19</v>
      </c>
      <c r="K15" s="11">
        <v>47</v>
      </c>
      <c r="L15" s="15">
        <v>12</v>
      </c>
      <c r="M15" s="12">
        <f t="shared" si="0"/>
        <v>28.2</v>
      </c>
      <c r="N15" s="13"/>
    </row>
    <row r="16" spans="1:14" s="3" customFormat="1" ht="25.5" customHeight="1">
      <c r="A16" s="14">
        <v>13</v>
      </c>
      <c r="B16" s="10" t="s">
        <v>42</v>
      </c>
      <c r="C16" s="10" t="s">
        <v>21</v>
      </c>
      <c r="D16" s="10" t="s">
        <v>14</v>
      </c>
      <c r="E16" s="10">
        <v>1987.09</v>
      </c>
      <c r="F16" s="10" t="s">
        <v>15</v>
      </c>
      <c r="G16" s="17" t="s">
        <v>43</v>
      </c>
      <c r="H16" s="10" t="s">
        <v>27</v>
      </c>
      <c r="I16" s="10" t="s">
        <v>44</v>
      </c>
      <c r="J16" s="10" t="s">
        <v>19</v>
      </c>
      <c r="K16" s="11">
        <v>30</v>
      </c>
      <c r="L16" s="15">
        <v>13</v>
      </c>
      <c r="M16" s="12">
        <f t="shared" si="0"/>
        <v>18</v>
      </c>
      <c r="N16" s="13"/>
    </row>
    <row r="17" spans="1:14" ht="26.25" customHeight="1">
      <c r="A17" s="26" t="s">
        <v>53</v>
      </c>
      <c r="B17" s="26"/>
      <c r="C17" s="26"/>
      <c r="D17" s="26"/>
      <c r="E17" s="26"/>
      <c r="F17" s="26"/>
      <c r="G17" s="26"/>
      <c r="H17" s="26"/>
      <c r="I17" s="26"/>
      <c r="J17" s="26"/>
      <c r="K17" s="26"/>
      <c r="L17" s="26"/>
      <c r="M17" s="26"/>
      <c r="N17" s="26"/>
    </row>
  </sheetData>
  <sheetProtection/>
  <mergeCells count="13">
    <mergeCell ref="A1:N1"/>
    <mergeCell ref="F2:F3"/>
    <mergeCell ref="G2:G3"/>
    <mergeCell ref="H2:H3"/>
    <mergeCell ref="I2:I3"/>
    <mergeCell ref="K2:K3"/>
    <mergeCell ref="L2:L3"/>
    <mergeCell ref="N2:N3"/>
    <mergeCell ref="A17:N17"/>
    <mergeCell ref="A2:A3"/>
    <mergeCell ref="B2:B3"/>
    <mergeCell ref="C2:C3"/>
    <mergeCell ref="D2:D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nokia5354</dc:creator>
  <cp:keywords/>
  <dc:description/>
  <cp:lastModifiedBy>nokia5354</cp:lastModifiedBy>
  <cp:lastPrinted>2017-03-21T10:24:30Z</cp:lastPrinted>
  <dcterms:created xsi:type="dcterms:W3CDTF">2017-03-21T09:52:13Z</dcterms:created>
  <dcterms:modified xsi:type="dcterms:W3CDTF">2017-03-22T02:01:06Z</dcterms:modified>
  <cp:category/>
  <cp:version/>
  <cp:contentType/>
  <cp:contentStatus/>
</cp:coreProperties>
</file>