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量化考核成绩及总成绩" sheetId="1" r:id="rId1"/>
  </sheets>
  <definedNames>
    <definedName name="_xlnm.Print_Titles" localSheetId="0">'量化考核成绩及总成绩'!$1:$2</definedName>
  </definedNames>
  <calcPr fullCalcOnLoad="1"/>
</workbook>
</file>

<file path=xl/sharedStrings.xml><?xml version="1.0" encoding="utf-8"?>
<sst xmlns="http://schemas.openxmlformats.org/spreadsheetml/2006/main" count="71" uniqueCount="47">
  <si>
    <t>姓名</t>
  </si>
  <si>
    <t>准考证号</t>
  </si>
  <si>
    <t>《综合知识》</t>
  </si>
  <si>
    <t>笔试
成绩</t>
  </si>
  <si>
    <t>笔试折
合成绩</t>
  </si>
  <si>
    <t>面试
成绩</t>
  </si>
  <si>
    <t>面试折合成绩</t>
  </si>
  <si>
    <t>笔试、面试折合成绩之和</t>
  </si>
  <si>
    <t>性别</t>
  </si>
  <si>
    <t>岗位编码</t>
  </si>
  <si>
    <t>笔试科目</t>
  </si>
  <si>
    <t>量化考核成绩</t>
  </si>
  <si>
    <t>量化考核折合成绩</t>
  </si>
  <si>
    <t>总成绩</t>
  </si>
  <si>
    <t>男</t>
  </si>
  <si>
    <t>2016年州直事业单位统筹编制公开考调工作人员量化考核成绩及总成绩</t>
  </si>
  <si>
    <t>考调单位</t>
  </si>
  <si>
    <t>陈思</t>
  </si>
  <si>
    <t>女</t>
  </si>
  <si>
    <t>8122417010109</t>
  </si>
  <si>
    <t>《综合知识》</t>
  </si>
  <si>
    <t>中共阿坝州委组织部信息中心</t>
  </si>
  <si>
    <t>骆刚</t>
  </si>
  <si>
    <t>8122417010110</t>
  </si>
  <si>
    <t>陈科文</t>
  </si>
  <si>
    <t>8122417010111</t>
  </si>
  <si>
    <t>《综合知识》</t>
  </si>
  <si>
    <t>李曦</t>
  </si>
  <si>
    <t>8122417010108</t>
  </si>
  <si>
    <t>《综合知识》</t>
  </si>
  <si>
    <t>余美</t>
  </si>
  <si>
    <t>8122417010113</t>
  </si>
  <si>
    <t>侯立涛</t>
  </si>
  <si>
    <t>8122417010115</t>
  </si>
  <si>
    <t>程晓凤</t>
  </si>
  <si>
    <t>8122417010118</t>
  </si>
  <si>
    <t>《综合知识》</t>
  </si>
  <si>
    <t>阿坝州机构编制电子政务中心</t>
  </si>
  <si>
    <t>刘文瑶</t>
  </si>
  <si>
    <t>8122417010120</t>
  </si>
  <si>
    <t>阿坝州科技交流普及中心</t>
  </si>
  <si>
    <t>唐安丽</t>
  </si>
  <si>
    <t>8122417010123</t>
  </si>
  <si>
    <t>阿坝州农产品质量检验监测中心</t>
  </si>
  <si>
    <t>杨静</t>
  </si>
  <si>
    <t>8122417010124</t>
  </si>
  <si>
    <t>放弃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</si>
</sst>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);[Red]\(0.00\)"/>
    <numFmt numFmtId="186" formatCode="0.000_);[Red]\(0.000\)"/>
    <numFmt numFmtId="187" formatCode="0.000_ "/>
    <numFmt numFmtId="188" formatCode="0.00_ 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黑体"/>
      <family val="3"/>
    </font>
    <font>
      <sz val="11"/>
      <name val="宋体"/>
      <family val="0"/>
    </font>
    <font>
      <b/>
      <sz val="1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9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9" fillId="12" borderId="5" applyNumberFormat="0" applyAlignment="0" applyProtection="0"/>
    <xf numFmtId="0" fontId="20" fillId="13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3" fillId="7" borderId="0" applyNumberFormat="0" applyBorder="0" applyAlignment="0" applyProtection="0"/>
    <xf numFmtId="0" fontId="24" fillId="12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8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8" fontId="0" fillId="0" borderId="10" xfId="0" applyNumberFormat="1" applyBorder="1" applyAlignment="1">
      <alignment horizontal="center" vertical="center"/>
    </xf>
    <xf numFmtId="187" fontId="0" fillId="0" borderId="10" xfId="0" applyNumberFormat="1" applyBorder="1" applyAlignment="1">
      <alignment horizontal="center" vertical="center"/>
    </xf>
    <xf numFmtId="187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8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188" fontId="0" fillId="0" borderId="10" xfId="0" applyNumberFormat="1" applyFont="1" applyBorder="1" applyAlignment="1">
      <alignment horizontal="center"/>
    </xf>
    <xf numFmtId="188" fontId="26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M6" sqref="M6"/>
    </sheetView>
  </sheetViews>
  <sheetFormatPr defaultColWidth="9.140625" defaultRowHeight="12.75"/>
  <cols>
    <col min="1" max="1" width="9.57421875" style="4" bestFit="1" customWidth="1"/>
    <col min="2" max="2" width="6.57421875" style="4" bestFit="1" customWidth="1"/>
    <col min="3" max="3" width="11.28125" style="4" bestFit="1" customWidth="1"/>
    <col min="4" max="4" width="17.421875" style="4" customWidth="1"/>
    <col min="5" max="5" width="15.140625" style="4" customWidth="1"/>
    <col min="6" max="6" width="9.421875" style="4" customWidth="1"/>
    <col min="7" max="7" width="10.7109375" style="4" customWidth="1"/>
    <col min="8" max="9" width="8.8515625" style="4" customWidth="1"/>
    <col min="10" max="10" width="15.00390625" style="4" customWidth="1"/>
    <col min="11" max="11" width="9.00390625" style="5" customWidth="1"/>
    <col min="12" max="13" width="8.8515625" style="5" customWidth="1"/>
    <col min="14" max="14" width="29.8515625" style="2" bestFit="1" customWidth="1"/>
    <col min="15" max="16384" width="8.8515625" style="2" customWidth="1"/>
  </cols>
  <sheetData>
    <row r="1" spans="1:14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3" customFormat="1" ht="51.75" customHeight="1">
      <c r="A2" s="1" t="s">
        <v>0</v>
      </c>
      <c r="B2" s="1" t="s">
        <v>8</v>
      </c>
      <c r="C2" s="1" t="s">
        <v>9</v>
      </c>
      <c r="D2" s="1" t="s">
        <v>1</v>
      </c>
      <c r="E2" s="1" t="s">
        <v>10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11</v>
      </c>
      <c r="L2" s="1" t="s">
        <v>12</v>
      </c>
      <c r="M2" s="1" t="s">
        <v>13</v>
      </c>
      <c r="N2" s="1" t="s">
        <v>16</v>
      </c>
    </row>
    <row r="3" spans="1:14" ht="13.5">
      <c r="A3" s="9" t="s">
        <v>17</v>
      </c>
      <c r="B3" s="9" t="s">
        <v>18</v>
      </c>
      <c r="C3" s="10">
        <v>3170001</v>
      </c>
      <c r="D3" s="9" t="s">
        <v>19</v>
      </c>
      <c r="E3" s="11" t="s">
        <v>20</v>
      </c>
      <c r="F3" s="9">
        <v>70</v>
      </c>
      <c r="G3" s="7">
        <f aca="true" t="shared" si="0" ref="G3:G12">F3*0.4</f>
        <v>28</v>
      </c>
      <c r="H3" s="6">
        <v>79.4</v>
      </c>
      <c r="I3" s="12">
        <v>31.76</v>
      </c>
      <c r="J3" s="7">
        <v>59.76</v>
      </c>
      <c r="K3" s="15">
        <v>86.63</v>
      </c>
      <c r="L3" s="8">
        <v>17.326</v>
      </c>
      <c r="M3" s="8">
        <v>77.086</v>
      </c>
      <c r="N3" s="13" t="s">
        <v>21</v>
      </c>
    </row>
    <row r="4" spans="1:14" ht="13.5">
      <c r="A4" s="9" t="s">
        <v>22</v>
      </c>
      <c r="B4" s="9" t="s">
        <v>14</v>
      </c>
      <c r="C4" s="10">
        <v>3170001</v>
      </c>
      <c r="D4" s="9" t="s">
        <v>23</v>
      </c>
      <c r="E4" s="11" t="s">
        <v>2</v>
      </c>
      <c r="F4" s="9">
        <v>68</v>
      </c>
      <c r="G4" s="7">
        <f t="shared" si="0"/>
        <v>27.200000000000003</v>
      </c>
      <c r="H4" s="6">
        <v>81.4</v>
      </c>
      <c r="I4" s="12">
        <v>32.56</v>
      </c>
      <c r="J4" s="7">
        <v>59.76</v>
      </c>
      <c r="K4" s="15">
        <v>86.6</v>
      </c>
      <c r="L4" s="8">
        <v>17.32</v>
      </c>
      <c r="M4" s="8">
        <v>77.08</v>
      </c>
      <c r="N4" s="13" t="s">
        <v>21</v>
      </c>
    </row>
    <row r="5" spans="1:14" ht="13.5">
      <c r="A5" s="9" t="s">
        <v>24</v>
      </c>
      <c r="B5" s="9" t="s">
        <v>14</v>
      </c>
      <c r="C5" s="10">
        <v>3170001</v>
      </c>
      <c r="D5" s="9" t="s">
        <v>25</v>
      </c>
      <c r="E5" s="11" t="s">
        <v>26</v>
      </c>
      <c r="F5" s="9">
        <v>70</v>
      </c>
      <c r="G5" s="7">
        <f t="shared" si="0"/>
        <v>28</v>
      </c>
      <c r="H5" s="6">
        <v>75</v>
      </c>
      <c r="I5" s="12">
        <v>30</v>
      </c>
      <c r="J5" s="7">
        <v>58</v>
      </c>
      <c r="K5" s="15">
        <v>86.24</v>
      </c>
      <c r="L5" s="8">
        <v>17.248</v>
      </c>
      <c r="M5" s="8">
        <v>75.248</v>
      </c>
      <c r="N5" s="13" t="s">
        <v>21</v>
      </c>
    </row>
    <row r="6" spans="1:14" ht="13.5">
      <c r="A6" s="9" t="s">
        <v>27</v>
      </c>
      <c r="B6" s="9" t="s">
        <v>18</v>
      </c>
      <c r="C6" s="10">
        <v>3170001</v>
      </c>
      <c r="D6" s="9" t="s">
        <v>28</v>
      </c>
      <c r="E6" s="11" t="s">
        <v>29</v>
      </c>
      <c r="F6" s="9">
        <v>52</v>
      </c>
      <c r="G6" s="7">
        <f t="shared" si="0"/>
        <v>20.8</v>
      </c>
      <c r="H6" s="6">
        <v>79.8</v>
      </c>
      <c r="I6" s="12">
        <v>31.92</v>
      </c>
      <c r="J6" s="7">
        <v>52.72</v>
      </c>
      <c r="K6" s="15">
        <v>83.33</v>
      </c>
      <c r="L6" s="8">
        <v>16.666</v>
      </c>
      <c r="M6" s="8">
        <v>69.386</v>
      </c>
      <c r="N6" s="13" t="s">
        <v>21</v>
      </c>
    </row>
    <row r="7" spans="1:14" ht="13.5">
      <c r="A7" s="9" t="s">
        <v>30</v>
      </c>
      <c r="B7" s="9" t="s">
        <v>18</v>
      </c>
      <c r="C7" s="10">
        <v>3170002</v>
      </c>
      <c r="D7" s="9" t="s">
        <v>31</v>
      </c>
      <c r="E7" s="11" t="s">
        <v>26</v>
      </c>
      <c r="F7" s="9">
        <v>52</v>
      </c>
      <c r="G7" s="7">
        <f t="shared" si="0"/>
        <v>20.8</v>
      </c>
      <c r="H7" s="6">
        <v>74.4</v>
      </c>
      <c r="I7" s="12">
        <v>29.76</v>
      </c>
      <c r="J7" s="7">
        <v>50.56</v>
      </c>
      <c r="K7" s="15">
        <v>84.85</v>
      </c>
      <c r="L7" s="8">
        <v>16.97</v>
      </c>
      <c r="M7" s="8">
        <v>67.53</v>
      </c>
      <c r="N7" s="13" t="s">
        <v>21</v>
      </c>
    </row>
    <row r="8" spans="1:14" ht="13.5">
      <c r="A8" s="9" t="s">
        <v>32</v>
      </c>
      <c r="B8" s="9" t="s">
        <v>14</v>
      </c>
      <c r="C8" s="10">
        <v>3170003</v>
      </c>
      <c r="D8" s="9" t="s">
        <v>33</v>
      </c>
      <c r="E8" s="11" t="s">
        <v>29</v>
      </c>
      <c r="F8" s="9">
        <v>53</v>
      </c>
      <c r="G8" s="7">
        <f t="shared" si="0"/>
        <v>21.200000000000003</v>
      </c>
      <c r="H8" s="6">
        <v>78.2</v>
      </c>
      <c r="I8" s="12">
        <v>31.28</v>
      </c>
      <c r="J8" s="7">
        <v>52.48</v>
      </c>
      <c r="K8" s="15">
        <v>86.23</v>
      </c>
      <c r="L8" s="8">
        <v>17.246000000000002</v>
      </c>
      <c r="M8" s="8">
        <v>69.726</v>
      </c>
      <c r="N8" s="13" t="s">
        <v>21</v>
      </c>
    </row>
    <row r="9" spans="1:14" ht="13.5">
      <c r="A9" s="9" t="s">
        <v>34</v>
      </c>
      <c r="B9" s="9" t="s">
        <v>18</v>
      </c>
      <c r="C9" s="10">
        <v>3170006</v>
      </c>
      <c r="D9" s="9" t="s">
        <v>35</v>
      </c>
      <c r="E9" s="11" t="s">
        <v>36</v>
      </c>
      <c r="F9" s="9">
        <v>55</v>
      </c>
      <c r="G9" s="7">
        <f t="shared" si="0"/>
        <v>22</v>
      </c>
      <c r="H9" s="6">
        <v>78.67</v>
      </c>
      <c r="I9" s="12">
        <v>31.468000000000004</v>
      </c>
      <c r="J9" s="7">
        <v>53.468</v>
      </c>
      <c r="K9" s="16" t="s">
        <v>46</v>
      </c>
      <c r="L9" s="14" t="s">
        <v>46</v>
      </c>
      <c r="M9" s="14" t="s">
        <v>46</v>
      </c>
      <c r="N9" s="13" t="s">
        <v>37</v>
      </c>
    </row>
    <row r="10" spans="1:14" ht="13.5">
      <c r="A10" s="9" t="s">
        <v>38</v>
      </c>
      <c r="B10" s="9" t="s">
        <v>18</v>
      </c>
      <c r="C10" s="10">
        <v>3170014</v>
      </c>
      <c r="D10" s="9" t="s">
        <v>39</v>
      </c>
      <c r="E10" s="11" t="s">
        <v>2</v>
      </c>
      <c r="F10" s="9">
        <v>53</v>
      </c>
      <c r="G10" s="7">
        <f t="shared" si="0"/>
        <v>21.200000000000003</v>
      </c>
      <c r="H10" s="6">
        <v>74.67</v>
      </c>
      <c r="I10" s="12">
        <v>29.868000000000002</v>
      </c>
      <c r="J10" s="7">
        <v>51.068000000000005</v>
      </c>
      <c r="K10" s="16" t="s">
        <v>46</v>
      </c>
      <c r="L10" s="14" t="s">
        <v>46</v>
      </c>
      <c r="M10" s="14" t="s">
        <v>46</v>
      </c>
      <c r="N10" s="13" t="s">
        <v>40</v>
      </c>
    </row>
    <row r="11" spans="1:14" ht="13.5">
      <c r="A11" s="9" t="s">
        <v>41</v>
      </c>
      <c r="B11" s="9" t="s">
        <v>18</v>
      </c>
      <c r="C11" s="10">
        <v>3170021</v>
      </c>
      <c r="D11" s="9" t="s">
        <v>42</v>
      </c>
      <c r="E11" s="11" t="s">
        <v>36</v>
      </c>
      <c r="F11" s="9">
        <v>55</v>
      </c>
      <c r="G11" s="7">
        <f t="shared" si="0"/>
        <v>22</v>
      </c>
      <c r="H11" s="6">
        <v>81</v>
      </c>
      <c r="I11" s="12">
        <v>32.4</v>
      </c>
      <c r="J11" s="7">
        <v>54.4</v>
      </c>
      <c r="K11" s="15">
        <v>94</v>
      </c>
      <c r="L11" s="8">
        <v>18.8</v>
      </c>
      <c r="M11" s="8">
        <v>73.2</v>
      </c>
      <c r="N11" s="13" t="s">
        <v>43</v>
      </c>
    </row>
    <row r="12" spans="1:14" ht="13.5">
      <c r="A12" s="9" t="s">
        <v>44</v>
      </c>
      <c r="B12" s="9" t="s">
        <v>18</v>
      </c>
      <c r="C12" s="10">
        <v>3170021</v>
      </c>
      <c r="D12" s="9" t="s">
        <v>45</v>
      </c>
      <c r="E12" s="11" t="s">
        <v>29</v>
      </c>
      <c r="F12" s="9">
        <v>47</v>
      </c>
      <c r="G12" s="7">
        <f t="shared" si="0"/>
        <v>18.8</v>
      </c>
      <c r="H12" s="6">
        <v>83</v>
      </c>
      <c r="I12" s="12">
        <v>33.2</v>
      </c>
      <c r="J12" s="7">
        <v>52</v>
      </c>
      <c r="K12" s="15">
        <v>95</v>
      </c>
      <c r="L12" s="8">
        <v>19</v>
      </c>
      <c r="M12" s="8">
        <v>71</v>
      </c>
      <c r="N12" s="13" t="s">
        <v>43</v>
      </c>
    </row>
  </sheetData>
  <sheetProtection password="D8D8" sheet="1"/>
  <mergeCells count="1">
    <mergeCell ref="A1:N1"/>
  </mergeCells>
  <printOptions/>
  <pageMargins left="0.17" right="0.2362204724409449" top="0.8661417322834646" bottom="0.7480314960629921" header="0.5118110236220472" footer="0.31496062992125984"/>
  <pageSetup orientation="landscape" paperSize="9" scale="85" r:id="rId1"/>
  <headerFooter alignWithMargins="0">
    <oddHeader>&amp;L&amp;"黑体,常规"&amp;14附件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泽亮</cp:lastModifiedBy>
  <cp:lastPrinted>2017-03-16T08:23:58Z</cp:lastPrinted>
  <dcterms:modified xsi:type="dcterms:W3CDTF">2017-03-16T08:23:59Z</dcterms:modified>
  <cp:category/>
  <cp:version/>
  <cp:contentType/>
  <cp:contentStatus/>
</cp:coreProperties>
</file>