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年下半年公开考试录用人民警察资格复审人员名单" sheetId="1" r:id="rId1"/>
  </sheets>
  <definedNames>
    <definedName name="zhiwei">#REF!</definedName>
    <definedName name="zhiwei2">'2016年下半年公开考试录用人民警察资格复审人员名单'!$C$4:$C$14</definedName>
    <definedName name="zongfeng">#REF!</definedName>
    <definedName name="zongfeng2">'2016年下半年公开考试录用人民警察资格复审人员名单'!$K$4:$K$14</definedName>
  </definedNames>
  <calcPr fullCalcOnLoad="1"/>
</workbook>
</file>

<file path=xl/sharedStrings.xml><?xml version="1.0" encoding="utf-8"?>
<sst xmlns="http://schemas.openxmlformats.org/spreadsheetml/2006/main" count="157" uniqueCount="77">
  <si>
    <t>姓名</t>
  </si>
  <si>
    <t>性别</t>
  </si>
  <si>
    <t>男</t>
  </si>
  <si>
    <t>26140119</t>
  </si>
  <si>
    <t>前锋区区级森林公安机关</t>
  </si>
  <si>
    <t>执法勤务</t>
  </si>
  <si>
    <t>宜录用</t>
  </si>
  <si>
    <t>赵新</t>
  </si>
  <si>
    <t>6928414010106</t>
  </si>
  <si>
    <t>曾随强</t>
  </si>
  <si>
    <t>6928414010108</t>
  </si>
  <si>
    <t>夏绪灵</t>
  </si>
  <si>
    <t>6928414010111</t>
  </si>
  <si>
    <t>26140121</t>
  </si>
  <si>
    <t>华蓥市市级森林公安机关</t>
  </si>
  <si>
    <t>杨冈</t>
  </si>
  <si>
    <t>6928414010116</t>
  </si>
  <si>
    <t>文鹏</t>
  </si>
  <si>
    <t>6928414010117</t>
  </si>
  <si>
    <t>李涛</t>
  </si>
  <si>
    <t>6928414010119</t>
  </si>
  <si>
    <t>钟望</t>
  </si>
  <si>
    <t>6928414010120</t>
  </si>
  <si>
    <t>许珊珊</t>
  </si>
  <si>
    <t>6928414010124</t>
  </si>
  <si>
    <t>26140114</t>
  </si>
  <si>
    <t>华蓥市市级公安机关</t>
  </si>
  <si>
    <t>警务技术（痕迹检验）</t>
  </si>
  <si>
    <t>成泓漳</t>
  </si>
  <si>
    <t>6928414010128</t>
  </si>
  <si>
    <t>阿木尔且</t>
  </si>
  <si>
    <t>6928414010130</t>
  </si>
  <si>
    <t>26140116</t>
  </si>
  <si>
    <t>岳池县县级公安机关</t>
  </si>
  <si>
    <t>警务技术（法医）</t>
  </si>
  <si>
    <t>童岚程</t>
  </si>
  <si>
    <t>6928414010206</t>
  </si>
  <si>
    <t>冯涛</t>
  </si>
  <si>
    <t>26140117</t>
  </si>
  <si>
    <t>邻水县县级公安机关</t>
  </si>
  <si>
    <t>6928414010208</t>
  </si>
  <si>
    <t>胡辉</t>
  </si>
  <si>
    <t>6928414010209</t>
  </si>
  <si>
    <t>女</t>
  </si>
  <si>
    <t>26140120</t>
  </si>
  <si>
    <t>综合管理</t>
  </si>
  <si>
    <t>王金</t>
  </si>
  <si>
    <t>6928414010215</t>
  </si>
  <si>
    <t>聂溧</t>
  </si>
  <si>
    <t>6928414010218</t>
  </si>
  <si>
    <t>费翠</t>
  </si>
  <si>
    <t>6928414010220</t>
  </si>
  <si>
    <t>26140125</t>
  </si>
  <si>
    <t>邻水县县级森林公安机关</t>
  </si>
  <si>
    <t>蒋裕伟</t>
  </si>
  <si>
    <t>6928414010222</t>
  </si>
  <si>
    <t>方文军</t>
  </si>
  <si>
    <t>6928414010224</t>
  </si>
  <si>
    <t>许多</t>
  </si>
  <si>
    <t>6928414010228</t>
  </si>
  <si>
    <t>行测成绩</t>
  </si>
  <si>
    <t>申论成绩</t>
  </si>
  <si>
    <t>专业科目成绩</t>
  </si>
  <si>
    <t>职位编码</t>
  </si>
  <si>
    <t>招录机关</t>
  </si>
  <si>
    <t>准考证号</t>
  </si>
  <si>
    <t>招考职位</t>
  </si>
  <si>
    <t>心理素质测试</t>
  </si>
  <si>
    <t>杨云</t>
  </si>
  <si>
    <t>6928414010114</t>
  </si>
  <si>
    <t>面试成绩</t>
  </si>
  <si>
    <t>面试折合成绩</t>
  </si>
  <si>
    <t>考试总成绩</t>
  </si>
  <si>
    <t>笔试折合总成绩</t>
  </si>
  <si>
    <t>考试总排名</t>
  </si>
  <si>
    <t>广安市2016年下半年公开考试录用人民警察面试成绩及考试总成绩表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</si>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</sst>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2"/>
      <name val="方正小标宋简体"/>
      <family val="0"/>
    </font>
    <font>
      <b/>
      <sz val="10"/>
      <name val="方正小标宋简体"/>
      <family val="0"/>
    </font>
    <font>
      <sz val="11"/>
      <name val="仿宋"/>
      <family val="3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0.00390625" style="0" customWidth="1"/>
    <col min="2" max="2" width="6.8515625" style="0" customWidth="1"/>
    <col min="3" max="3" width="11.57421875" style="0" customWidth="1"/>
    <col min="4" max="4" width="17.00390625" style="0" customWidth="1"/>
    <col min="5" max="5" width="27.00390625" style="0" customWidth="1"/>
    <col min="6" max="6" width="25.140625" style="0" customWidth="1"/>
    <col min="7" max="7" width="9.28125" style="0" customWidth="1"/>
    <col min="8" max="8" width="9.00390625" style="0" customWidth="1"/>
    <col min="9" max="9" width="13.00390625" style="0" customWidth="1"/>
    <col min="10" max="10" width="13.57421875" style="0" customWidth="1"/>
    <col min="11" max="11" width="15.8515625" style="0" customWidth="1"/>
    <col min="12" max="12" width="11.00390625" style="0" customWidth="1"/>
    <col min="13" max="13" width="13.8515625" style="0" customWidth="1"/>
    <col min="14" max="14" width="10.8515625" style="0" customWidth="1"/>
    <col min="15" max="15" width="11.140625" style="0" customWidth="1"/>
  </cols>
  <sheetData>
    <row r="1" ht="12.75">
      <c r="A1" s="3" t="s">
        <v>76</v>
      </c>
    </row>
    <row r="2" spans="1:15" ht="21.75" customHeight="1">
      <c r="A2" s="5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13.5">
      <c r="A3" s="2" t="s">
        <v>0</v>
      </c>
      <c r="B3" s="2" t="s">
        <v>1</v>
      </c>
      <c r="C3" s="2" t="s">
        <v>63</v>
      </c>
      <c r="D3" s="2" t="s">
        <v>65</v>
      </c>
      <c r="E3" s="2" t="s">
        <v>64</v>
      </c>
      <c r="F3" s="2" t="s">
        <v>66</v>
      </c>
      <c r="G3" s="2" t="s">
        <v>60</v>
      </c>
      <c r="H3" s="2" t="s">
        <v>61</v>
      </c>
      <c r="I3" s="2" t="s">
        <v>62</v>
      </c>
      <c r="J3" s="2" t="s">
        <v>67</v>
      </c>
      <c r="K3" s="2" t="s">
        <v>73</v>
      </c>
      <c r="L3" s="2" t="s">
        <v>70</v>
      </c>
      <c r="M3" s="2" t="s">
        <v>71</v>
      </c>
      <c r="N3" s="2" t="s">
        <v>72</v>
      </c>
      <c r="O3" s="2" t="s">
        <v>74</v>
      </c>
    </row>
    <row r="4" spans="1:15" ht="24" customHeight="1">
      <c r="A4" s="4" t="s">
        <v>30</v>
      </c>
      <c r="B4" s="4" t="s">
        <v>2</v>
      </c>
      <c r="C4" s="4" t="s">
        <v>25</v>
      </c>
      <c r="D4" s="4" t="s">
        <v>31</v>
      </c>
      <c r="E4" s="4" t="s">
        <v>26</v>
      </c>
      <c r="F4" s="4" t="s">
        <v>27</v>
      </c>
      <c r="G4" s="4">
        <v>53</v>
      </c>
      <c r="H4" s="4">
        <v>59</v>
      </c>
      <c r="I4" s="4"/>
      <c r="J4" s="4" t="s">
        <v>6</v>
      </c>
      <c r="K4" s="4">
        <v>39.2</v>
      </c>
      <c r="L4" s="4">
        <v>83.1</v>
      </c>
      <c r="M4" s="4">
        <f aca="true" t="shared" si="0" ref="M4:M23">L4*0.3</f>
        <v>24.929999999999996</v>
      </c>
      <c r="N4" s="4">
        <f aca="true" t="shared" si="1" ref="N4:N23">M4+K4</f>
        <v>64.13</v>
      </c>
      <c r="O4" s="4">
        <v>1</v>
      </c>
    </row>
    <row r="5" spans="1:15" ht="24" customHeight="1">
      <c r="A5" s="4" t="s">
        <v>28</v>
      </c>
      <c r="B5" s="4" t="s">
        <v>2</v>
      </c>
      <c r="C5" s="4" t="s">
        <v>25</v>
      </c>
      <c r="D5" s="4" t="s">
        <v>29</v>
      </c>
      <c r="E5" s="4" t="s">
        <v>26</v>
      </c>
      <c r="F5" s="4" t="s">
        <v>27</v>
      </c>
      <c r="G5" s="4">
        <v>62</v>
      </c>
      <c r="H5" s="4">
        <v>50.5</v>
      </c>
      <c r="I5" s="4"/>
      <c r="J5" s="4" t="s">
        <v>6</v>
      </c>
      <c r="K5" s="4">
        <v>39.375</v>
      </c>
      <c r="L5" s="4">
        <v>78.4</v>
      </c>
      <c r="M5" s="4">
        <f t="shared" si="0"/>
        <v>23.52</v>
      </c>
      <c r="N5" s="4">
        <f t="shared" si="1"/>
        <v>62.894999999999996</v>
      </c>
      <c r="O5" s="4">
        <v>2</v>
      </c>
    </row>
    <row r="6" spans="1:15" ht="24" customHeight="1">
      <c r="A6" s="4" t="s">
        <v>35</v>
      </c>
      <c r="B6" s="4" t="s">
        <v>2</v>
      </c>
      <c r="C6" s="4" t="s">
        <v>32</v>
      </c>
      <c r="D6" s="4" t="s">
        <v>36</v>
      </c>
      <c r="E6" s="4" t="s">
        <v>33</v>
      </c>
      <c r="F6" s="4" t="s">
        <v>34</v>
      </c>
      <c r="G6" s="4">
        <v>57</v>
      </c>
      <c r="H6" s="4">
        <v>59</v>
      </c>
      <c r="I6" s="4"/>
      <c r="J6" s="4" t="s">
        <v>6</v>
      </c>
      <c r="K6" s="4">
        <v>40.6</v>
      </c>
      <c r="L6" s="4">
        <v>79.2</v>
      </c>
      <c r="M6" s="4">
        <f t="shared" si="0"/>
        <v>23.76</v>
      </c>
      <c r="N6" s="4">
        <f t="shared" si="1"/>
        <v>64.36</v>
      </c>
      <c r="O6" s="4">
        <v>1</v>
      </c>
    </row>
    <row r="7" spans="1:15" ht="24" customHeight="1">
      <c r="A7" s="4" t="s">
        <v>41</v>
      </c>
      <c r="B7" s="4" t="s">
        <v>2</v>
      </c>
      <c r="C7" s="4" t="s">
        <v>38</v>
      </c>
      <c r="D7" s="4" t="s">
        <v>42</v>
      </c>
      <c r="E7" s="4" t="s">
        <v>39</v>
      </c>
      <c r="F7" s="4" t="s">
        <v>34</v>
      </c>
      <c r="G7" s="4">
        <v>58</v>
      </c>
      <c r="H7" s="4">
        <v>51</v>
      </c>
      <c r="I7" s="4"/>
      <c r="J7" s="4" t="s">
        <v>6</v>
      </c>
      <c r="K7" s="4">
        <v>38.15</v>
      </c>
      <c r="L7" s="4">
        <v>81.6</v>
      </c>
      <c r="M7" s="4">
        <f t="shared" si="0"/>
        <v>24.479999999999997</v>
      </c>
      <c r="N7" s="4">
        <f t="shared" si="1"/>
        <v>62.629999999999995</v>
      </c>
      <c r="O7" s="4">
        <v>2</v>
      </c>
    </row>
    <row r="8" spans="1:15" ht="24" customHeight="1">
      <c r="A8" s="4" t="s">
        <v>37</v>
      </c>
      <c r="B8" s="4" t="s">
        <v>2</v>
      </c>
      <c r="C8" s="4" t="s">
        <v>38</v>
      </c>
      <c r="D8" s="4" t="s">
        <v>40</v>
      </c>
      <c r="E8" s="4" t="s">
        <v>39</v>
      </c>
      <c r="F8" s="4" t="s">
        <v>34</v>
      </c>
      <c r="G8" s="4">
        <v>48</v>
      </c>
      <c r="H8" s="4">
        <v>51.5</v>
      </c>
      <c r="I8" s="4"/>
      <c r="J8" s="4" t="s">
        <v>6</v>
      </c>
      <c r="K8" s="4">
        <v>34.825</v>
      </c>
      <c r="L8" s="4">
        <v>78</v>
      </c>
      <c r="M8" s="4">
        <f t="shared" si="0"/>
        <v>23.4</v>
      </c>
      <c r="N8" s="4">
        <f t="shared" si="1"/>
        <v>58.225</v>
      </c>
      <c r="O8" s="4">
        <v>3</v>
      </c>
    </row>
    <row r="9" spans="1:15" ht="24" customHeight="1">
      <c r="A9" s="4" t="s">
        <v>7</v>
      </c>
      <c r="B9" s="4" t="s">
        <v>2</v>
      </c>
      <c r="C9" s="4" t="s">
        <v>3</v>
      </c>
      <c r="D9" s="4" t="s">
        <v>8</v>
      </c>
      <c r="E9" s="4" t="s">
        <v>4</v>
      </c>
      <c r="F9" s="4" t="s">
        <v>5</v>
      </c>
      <c r="G9" s="4">
        <v>51</v>
      </c>
      <c r="H9" s="4">
        <v>54</v>
      </c>
      <c r="I9" s="4">
        <v>69.5</v>
      </c>
      <c r="J9" s="4" t="s">
        <v>6</v>
      </c>
      <c r="K9" s="4">
        <v>40.215</v>
      </c>
      <c r="L9" s="4">
        <v>81.2</v>
      </c>
      <c r="M9" s="4">
        <f t="shared" si="0"/>
        <v>24.36</v>
      </c>
      <c r="N9" s="4">
        <f t="shared" si="1"/>
        <v>64.575</v>
      </c>
      <c r="O9" s="4">
        <v>1</v>
      </c>
    </row>
    <row r="10" spans="1:15" ht="24" customHeight="1">
      <c r="A10" s="4" t="s">
        <v>9</v>
      </c>
      <c r="B10" s="4" t="s">
        <v>2</v>
      </c>
      <c r="C10" s="4" t="s">
        <v>3</v>
      </c>
      <c r="D10" s="4" t="s">
        <v>10</v>
      </c>
      <c r="E10" s="4" t="s">
        <v>4</v>
      </c>
      <c r="F10" s="4" t="s">
        <v>5</v>
      </c>
      <c r="G10" s="4">
        <v>51</v>
      </c>
      <c r="H10" s="4">
        <v>49.5</v>
      </c>
      <c r="I10" s="4">
        <v>52.5</v>
      </c>
      <c r="J10" s="4" t="s">
        <v>6</v>
      </c>
      <c r="K10" s="4">
        <v>35.7</v>
      </c>
      <c r="L10" s="4">
        <v>82</v>
      </c>
      <c r="M10" s="4">
        <f t="shared" si="0"/>
        <v>24.599999999999998</v>
      </c>
      <c r="N10" s="4">
        <f t="shared" si="1"/>
        <v>60.3</v>
      </c>
      <c r="O10" s="4">
        <v>2</v>
      </c>
    </row>
    <row r="11" spans="1:15" ht="24" customHeight="1">
      <c r="A11" s="4" t="s">
        <v>11</v>
      </c>
      <c r="B11" s="4" t="s">
        <v>2</v>
      </c>
      <c r="C11" s="4" t="s">
        <v>3</v>
      </c>
      <c r="D11" s="4" t="s">
        <v>12</v>
      </c>
      <c r="E11" s="4" t="s">
        <v>4</v>
      </c>
      <c r="F11" s="4" t="s">
        <v>5</v>
      </c>
      <c r="G11" s="4">
        <v>46</v>
      </c>
      <c r="H11" s="4">
        <v>54</v>
      </c>
      <c r="I11" s="4">
        <v>56</v>
      </c>
      <c r="J11" s="4" t="s">
        <v>6</v>
      </c>
      <c r="K11" s="4">
        <v>35.98</v>
      </c>
      <c r="L11" s="4">
        <v>80</v>
      </c>
      <c r="M11" s="4">
        <f t="shared" si="0"/>
        <v>24</v>
      </c>
      <c r="N11" s="4">
        <f t="shared" si="1"/>
        <v>59.98</v>
      </c>
      <c r="O11" s="4">
        <v>3</v>
      </c>
    </row>
    <row r="12" spans="1:15" ht="24" customHeight="1">
      <c r="A12" s="4" t="s">
        <v>48</v>
      </c>
      <c r="B12" s="4" t="s">
        <v>43</v>
      </c>
      <c r="C12" s="4" t="s">
        <v>44</v>
      </c>
      <c r="D12" s="4" t="s">
        <v>49</v>
      </c>
      <c r="E12" s="4" t="s">
        <v>14</v>
      </c>
      <c r="F12" s="4" t="s">
        <v>45</v>
      </c>
      <c r="G12" s="4">
        <v>60</v>
      </c>
      <c r="H12" s="4">
        <v>59.5</v>
      </c>
      <c r="I12" s="4"/>
      <c r="J12" s="4" t="s">
        <v>6</v>
      </c>
      <c r="K12" s="4">
        <v>41.825</v>
      </c>
      <c r="L12" s="4">
        <v>82.7</v>
      </c>
      <c r="M12" s="4">
        <f t="shared" si="0"/>
        <v>24.81</v>
      </c>
      <c r="N12" s="4">
        <f t="shared" si="1"/>
        <v>66.635</v>
      </c>
      <c r="O12" s="4">
        <v>1</v>
      </c>
    </row>
    <row r="13" spans="1:15" ht="24" customHeight="1">
      <c r="A13" s="4" t="s">
        <v>50</v>
      </c>
      <c r="B13" s="4" t="s">
        <v>43</v>
      </c>
      <c r="C13" s="4" t="s">
        <v>44</v>
      </c>
      <c r="D13" s="4" t="s">
        <v>51</v>
      </c>
      <c r="E13" s="4" t="s">
        <v>14</v>
      </c>
      <c r="F13" s="4" t="s">
        <v>45</v>
      </c>
      <c r="G13" s="4">
        <v>56</v>
      </c>
      <c r="H13" s="4">
        <v>46.5</v>
      </c>
      <c r="I13" s="4"/>
      <c r="J13" s="4" t="s">
        <v>6</v>
      </c>
      <c r="K13" s="4">
        <v>35.875</v>
      </c>
      <c r="L13" s="4">
        <v>81.6</v>
      </c>
      <c r="M13" s="4">
        <f t="shared" si="0"/>
        <v>24.479999999999997</v>
      </c>
      <c r="N13" s="4">
        <f t="shared" si="1"/>
        <v>60.355</v>
      </c>
      <c r="O13" s="4">
        <v>2</v>
      </c>
    </row>
    <row r="14" spans="1:15" ht="24" customHeight="1">
      <c r="A14" s="4" t="s">
        <v>46</v>
      </c>
      <c r="B14" s="4" t="s">
        <v>43</v>
      </c>
      <c r="C14" s="4" t="s">
        <v>44</v>
      </c>
      <c r="D14" s="4" t="s">
        <v>47</v>
      </c>
      <c r="E14" s="4" t="s">
        <v>14</v>
      </c>
      <c r="F14" s="4" t="s">
        <v>45</v>
      </c>
      <c r="G14" s="4">
        <v>45</v>
      </c>
      <c r="H14" s="4">
        <v>58</v>
      </c>
      <c r="I14" s="4"/>
      <c r="J14" s="4" t="s">
        <v>6</v>
      </c>
      <c r="K14" s="4">
        <v>36.05</v>
      </c>
      <c r="L14" s="4">
        <v>80.9</v>
      </c>
      <c r="M14" s="4">
        <f t="shared" si="0"/>
        <v>24.27</v>
      </c>
      <c r="N14" s="4">
        <f t="shared" si="1"/>
        <v>60.31999999999999</v>
      </c>
      <c r="O14" s="4">
        <v>3</v>
      </c>
    </row>
    <row r="15" spans="1:15" ht="24" customHeight="1">
      <c r="A15" s="4" t="s">
        <v>19</v>
      </c>
      <c r="B15" s="4" t="s">
        <v>2</v>
      </c>
      <c r="C15" s="4" t="s">
        <v>13</v>
      </c>
      <c r="D15" s="4" t="s">
        <v>20</v>
      </c>
      <c r="E15" s="4" t="s">
        <v>14</v>
      </c>
      <c r="F15" s="4" t="s">
        <v>5</v>
      </c>
      <c r="G15" s="4">
        <v>61</v>
      </c>
      <c r="H15" s="4">
        <v>57.5</v>
      </c>
      <c r="I15" s="4">
        <v>76</v>
      </c>
      <c r="J15" s="4" t="s">
        <v>6</v>
      </c>
      <c r="K15" s="4">
        <v>45.115</v>
      </c>
      <c r="L15" s="4">
        <v>83.7</v>
      </c>
      <c r="M15" s="4">
        <f t="shared" si="0"/>
        <v>25.11</v>
      </c>
      <c r="N15" s="4">
        <f t="shared" si="1"/>
        <v>70.225</v>
      </c>
      <c r="O15" s="4">
        <v>1</v>
      </c>
    </row>
    <row r="16" spans="1:15" ht="24" customHeight="1">
      <c r="A16" s="4" t="s">
        <v>21</v>
      </c>
      <c r="B16" s="4" t="s">
        <v>2</v>
      </c>
      <c r="C16" s="4" t="s">
        <v>13</v>
      </c>
      <c r="D16" s="4" t="s">
        <v>22</v>
      </c>
      <c r="E16" s="4" t="s">
        <v>14</v>
      </c>
      <c r="F16" s="4" t="s">
        <v>5</v>
      </c>
      <c r="G16" s="4">
        <v>52</v>
      </c>
      <c r="H16" s="4">
        <v>50</v>
      </c>
      <c r="I16" s="4">
        <v>79.5</v>
      </c>
      <c r="J16" s="4" t="s">
        <v>6</v>
      </c>
      <c r="K16" s="4">
        <v>41.755</v>
      </c>
      <c r="L16" s="4">
        <v>82.7</v>
      </c>
      <c r="M16" s="4">
        <f t="shared" si="0"/>
        <v>24.81</v>
      </c>
      <c r="N16" s="4">
        <f t="shared" si="1"/>
        <v>66.565</v>
      </c>
      <c r="O16" s="4">
        <v>2</v>
      </c>
    </row>
    <row r="17" spans="1:15" ht="24" customHeight="1">
      <c r="A17" s="4" t="s">
        <v>15</v>
      </c>
      <c r="B17" s="4" t="s">
        <v>2</v>
      </c>
      <c r="C17" s="4" t="s">
        <v>13</v>
      </c>
      <c r="D17" s="4" t="s">
        <v>16</v>
      </c>
      <c r="E17" s="4" t="s">
        <v>14</v>
      </c>
      <c r="F17" s="4" t="s">
        <v>5</v>
      </c>
      <c r="G17" s="4">
        <v>65</v>
      </c>
      <c r="H17" s="4">
        <v>47</v>
      </c>
      <c r="I17" s="4">
        <v>61</v>
      </c>
      <c r="J17" s="4" t="s">
        <v>6</v>
      </c>
      <c r="K17" s="4">
        <v>40.88</v>
      </c>
      <c r="L17" s="4">
        <v>81.9</v>
      </c>
      <c r="M17" s="4">
        <f t="shared" si="0"/>
        <v>24.57</v>
      </c>
      <c r="N17" s="4">
        <f t="shared" si="1"/>
        <v>65.45</v>
      </c>
      <c r="O17" s="4">
        <v>3</v>
      </c>
    </row>
    <row r="18" spans="1:15" ht="24" customHeight="1">
      <c r="A18" s="4" t="s">
        <v>17</v>
      </c>
      <c r="B18" s="4" t="s">
        <v>2</v>
      </c>
      <c r="C18" s="4" t="s">
        <v>13</v>
      </c>
      <c r="D18" s="4" t="s">
        <v>18</v>
      </c>
      <c r="E18" s="4" t="s">
        <v>14</v>
      </c>
      <c r="F18" s="4" t="s">
        <v>5</v>
      </c>
      <c r="G18" s="4">
        <v>55</v>
      </c>
      <c r="H18" s="4">
        <v>57</v>
      </c>
      <c r="I18" s="4">
        <v>64.5</v>
      </c>
      <c r="J18" s="4" t="s">
        <v>6</v>
      </c>
      <c r="K18" s="4">
        <v>40.915</v>
      </c>
      <c r="L18" s="4">
        <v>80.2</v>
      </c>
      <c r="M18" s="4">
        <f t="shared" si="0"/>
        <v>24.06</v>
      </c>
      <c r="N18" s="4">
        <f t="shared" si="1"/>
        <v>64.975</v>
      </c>
      <c r="O18" s="4">
        <v>4</v>
      </c>
    </row>
    <row r="19" spans="1:15" ht="24" customHeight="1">
      <c r="A19" s="4" t="s">
        <v>23</v>
      </c>
      <c r="B19" s="4" t="s">
        <v>2</v>
      </c>
      <c r="C19" s="4" t="s">
        <v>13</v>
      </c>
      <c r="D19" s="4" t="s">
        <v>24</v>
      </c>
      <c r="E19" s="4" t="s">
        <v>14</v>
      </c>
      <c r="F19" s="4" t="s">
        <v>5</v>
      </c>
      <c r="G19" s="4">
        <v>54</v>
      </c>
      <c r="H19" s="4">
        <v>55.5</v>
      </c>
      <c r="I19" s="4">
        <v>64</v>
      </c>
      <c r="J19" s="4" t="s">
        <v>6</v>
      </c>
      <c r="K19" s="4">
        <v>40.215</v>
      </c>
      <c r="L19" s="4">
        <v>79.2</v>
      </c>
      <c r="M19" s="4">
        <f t="shared" si="0"/>
        <v>23.76</v>
      </c>
      <c r="N19" s="4">
        <f t="shared" si="1"/>
        <v>63.97500000000001</v>
      </c>
      <c r="O19" s="4">
        <v>5</v>
      </c>
    </row>
    <row r="20" spans="1:15" ht="24" customHeight="1">
      <c r="A20" s="4" t="s">
        <v>68</v>
      </c>
      <c r="B20" s="4" t="s">
        <v>2</v>
      </c>
      <c r="C20" s="4" t="s">
        <v>13</v>
      </c>
      <c r="D20" s="4" t="s">
        <v>69</v>
      </c>
      <c r="E20" s="4" t="s">
        <v>14</v>
      </c>
      <c r="F20" s="4" t="s">
        <v>5</v>
      </c>
      <c r="G20" s="4">
        <v>50</v>
      </c>
      <c r="H20" s="4">
        <v>62.5</v>
      </c>
      <c r="I20" s="4">
        <v>54</v>
      </c>
      <c r="J20" s="4" t="s">
        <v>6</v>
      </c>
      <c r="K20" s="4">
        <v>38.465</v>
      </c>
      <c r="L20" s="4">
        <v>80.2</v>
      </c>
      <c r="M20" s="4">
        <f t="shared" si="0"/>
        <v>24.06</v>
      </c>
      <c r="N20" s="4">
        <f t="shared" si="1"/>
        <v>62.525000000000006</v>
      </c>
      <c r="O20" s="4">
        <v>6</v>
      </c>
    </row>
    <row r="21" spans="1:15" ht="24" customHeight="1">
      <c r="A21" s="4" t="s">
        <v>56</v>
      </c>
      <c r="B21" s="4" t="s">
        <v>2</v>
      </c>
      <c r="C21" s="4" t="s">
        <v>52</v>
      </c>
      <c r="D21" s="4" t="s">
        <v>57</v>
      </c>
      <c r="E21" s="4" t="s">
        <v>53</v>
      </c>
      <c r="F21" s="4" t="s">
        <v>45</v>
      </c>
      <c r="G21" s="4">
        <v>62</v>
      </c>
      <c r="H21" s="4">
        <v>43.5</v>
      </c>
      <c r="I21" s="4"/>
      <c r="J21" s="4" t="s">
        <v>6</v>
      </c>
      <c r="K21" s="4">
        <v>36.925</v>
      </c>
      <c r="L21" s="4">
        <v>81</v>
      </c>
      <c r="M21" s="4">
        <f t="shared" si="0"/>
        <v>24.3</v>
      </c>
      <c r="N21" s="4">
        <f t="shared" si="1"/>
        <v>61.224999999999994</v>
      </c>
      <c r="O21" s="4">
        <v>1</v>
      </c>
    </row>
    <row r="22" spans="1:15" ht="24" customHeight="1">
      <c r="A22" s="4" t="s">
        <v>58</v>
      </c>
      <c r="B22" s="4" t="s">
        <v>2</v>
      </c>
      <c r="C22" s="4" t="s">
        <v>52</v>
      </c>
      <c r="D22" s="4" t="s">
        <v>59</v>
      </c>
      <c r="E22" s="4" t="s">
        <v>53</v>
      </c>
      <c r="F22" s="4" t="s">
        <v>45</v>
      </c>
      <c r="G22" s="4">
        <v>53</v>
      </c>
      <c r="H22" s="4">
        <v>45.5</v>
      </c>
      <c r="I22" s="4"/>
      <c r="J22" s="4" t="s">
        <v>6</v>
      </c>
      <c r="K22" s="4">
        <v>34.475</v>
      </c>
      <c r="L22" s="4">
        <v>79.2</v>
      </c>
      <c r="M22" s="4">
        <f t="shared" si="0"/>
        <v>23.76</v>
      </c>
      <c r="N22" s="4">
        <f t="shared" si="1"/>
        <v>58.235</v>
      </c>
      <c r="O22" s="4">
        <v>2</v>
      </c>
    </row>
    <row r="23" spans="1:15" ht="24" customHeight="1">
      <c r="A23" s="4" t="s">
        <v>54</v>
      </c>
      <c r="B23" s="4" t="s">
        <v>2</v>
      </c>
      <c r="C23" s="4" t="s">
        <v>52</v>
      </c>
      <c r="D23" s="4" t="s">
        <v>55</v>
      </c>
      <c r="E23" s="4" t="s">
        <v>53</v>
      </c>
      <c r="F23" s="4" t="s">
        <v>45</v>
      </c>
      <c r="G23" s="4">
        <v>37</v>
      </c>
      <c r="H23" s="4">
        <v>54.5</v>
      </c>
      <c r="I23" s="4"/>
      <c r="J23" s="4" t="s">
        <v>6</v>
      </c>
      <c r="K23" s="4">
        <v>32.025</v>
      </c>
      <c r="L23" s="4">
        <v>81.6</v>
      </c>
      <c r="M23" s="4">
        <f t="shared" si="0"/>
        <v>24.479999999999997</v>
      </c>
      <c r="N23" s="4">
        <f t="shared" si="1"/>
        <v>56.504999999999995</v>
      </c>
      <c r="O23" s="4">
        <v>3</v>
      </c>
    </row>
  </sheetData>
  <sheetProtection/>
  <mergeCells count="1">
    <mergeCell ref="A2:O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ignoredErrors>
    <ignoredError sqref="C4:C23 D4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2017-03-15T00:35:42Z</cp:lastPrinted>
  <dcterms:created xsi:type="dcterms:W3CDTF">2017-01-22T08:40:55Z</dcterms:created>
  <dcterms:modified xsi:type="dcterms:W3CDTF">2017-03-15T06:39:46Z</dcterms:modified>
  <cp:category/>
  <cp:version/>
  <cp:contentType/>
  <cp:contentStatus/>
</cp:coreProperties>
</file>