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三支一扶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<sst xmlns="http://schemas.openxmlformats.org/spreadsheetml/2006/main" count="38" uniqueCount="31">
  <si>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r>
      <t>附件1：</t>
    </r>
    <r>
      <rPr>
        <b/>
        <sz val="20"/>
        <rFont val="宋体"/>
        <family val="0"/>
      </rPr>
      <t xml:space="preserve">
 自流井区2019年招募高校毕业生“三支一扶”计划志愿者笔面试总成绩、排名</t>
    </r>
  </si>
  <si>
    <t>姓名</t>
  </si>
  <si>
    <t>性别</t>
  </si>
  <si>
    <t>职位编码</t>
  </si>
  <si>
    <t>报考职位</t>
  </si>
  <si>
    <t>准考证号</t>
  </si>
  <si>
    <t>笔试成绩</t>
  </si>
  <si>
    <t>笔试折合成绩</t>
  </si>
  <si>
    <t>面试成绩</t>
  </si>
  <si>
    <t>面试折合成绩</t>
  </si>
  <si>
    <t>总成绩</t>
  </si>
  <si>
    <t>总成绩排名</t>
  </si>
  <si>
    <t>刘星余</t>
  </si>
  <si>
    <r>
      <rPr>
        <sz val="10"/>
        <rFont val="宋体"/>
        <family val="0"/>
      </rPr>
      <t>女</t>
    </r>
  </si>
  <si>
    <t>02030101</t>
  </si>
  <si>
    <r>
      <rPr>
        <sz val="10"/>
        <rFont val="宋体"/>
        <family val="0"/>
      </rPr>
      <t>自流井区漆树乡人民政府扶贫计划</t>
    </r>
  </si>
  <si>
    <t>9051802010307</t>
  </si>
  <si>
    <r>
      <rPr>
        <sz val="10"/>
        <rFont val="宋体"/>
        <family val="0"/>
      </rPr>
      <t>吴伟</t>
    </r>
  </si>
  <si>
    <r>
      <rPr>
        <sz val="10"/>
        <rFont val="宋体"/>
        <family val="0"/>
      </rPr>
      <t>男</t>
    </r>
  </si>
  <si>
    <t>9051802015128</t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</si>
  <si>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</si>
  <si>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熊浩宇</t>
    </r>
  </si>
  <si>
    <t>02030201</t>
  </si>
  <si>
    <r>
      <rPr>
        <sz val="10"/>
        <rFont val="宋体"/>
        <family val="0"/>
      </rPr>
      <t>自流井区荣边镇人民政府扶贫计划</t>
    </r>
  </si>
  <si>
    <t>9051802015219</t>
  </si>
  <si>
    <t>王凤麟</t>
  </si>
  <si>
    <t>02030301</t>
  </si>
  <si>
    <r>
      <rPr>
        <sz val="10"/>
        <rFont val="宋体"/>
        <family val="0"/>
      </rPr>
      <t>自流井区仲权镇人民政府扶贫计划</t>
    </r>
  </si>
  <si>
    <t>9051802010804</t>
  </si>
  <si>
    <t>刘祥</t>
  </si>
  <si>
    <t>9051802011325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</si>
</sst>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1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9" fillId="7" borderId="0" applyNumberFormat="0" applyBorder="0" applyAlignment="0" applyProtection="0"/>
    <xf numFmtId="0" fontId="14" fillId="0" borderId="5" applyNumberFormat="0" applyFill="0" applyAlignment="0" applyProtection="0"/>
    <xf numFmtId="0" fontId="9" fillId="8" borderId="0" applyNumberFormat="0" applyBorder="0" applyAlignment="0" applyProtection="0"/>
    <xf numFmtId="0" fontId="26" fillId="9" borderId="6" applyNumberFormat="0" applyAlignment="0" applyProtection="0"/>
    <xf numFmtId="0" fontId="13" fillId="9" borderId="1" applyNumberFormat="0" applyAlignment="0" applyProtection="0"/>
    <xf numFmtId="0" fontId="22" fillId="10" borderId="7" applyNumberFormat="0" applyAlignment="0" applyProtection="0"/>
    <xf numFmtId="0" fontId="10" fillId="2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20" fillId="7" borderId="0" applyNumberFormat="0" applyBorder="0" applyAlignment="0" applyProtection="0"/>
    <xf numFmtId="0" fontId="24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9" fillId="1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"/>
  <sheetViews>
    <sheetView tabSelected="1" workbookViewId="0" topLeftCell="A1">
      <selection activeCell="A1" sqref="A1:K1"/>
    </sheetView>
  </sheetViews>
  <sheetFormatPr defaultColWidth="9.140625" defaultRowHeight="12.75"/>
  <cols>
    <col min="1" max="3" width="9.140625" style="4" customWidth="1"/>
    <col min="4" max="4" width="31.421875" style="4" customWidth="1"/>
    <col min="5" max="5" width="16.421875" style="4" customWidth="1"/>
    <col min="6" max="6" width="9.140625" style="4" customWidth="1"/>
    <col min="7" max="7" width="13.8515625" style="4" customWidth="1"/>
    <col min="8" max="8" width="9.140625" style="4" customWidth="1"/>
    <col min="9" max="9" width="14.28125" style="4" customWidth="1"/>
    <col min="10" max="10" width="9.140625" style="4" customWidth="1"/>
    <col min="11" max="11" width="13.00390625" style="4" customWidth="1"/>
    <col min="12" max="16384" width="9.140625" style="4" customWidth="1"/>
  </cols>
  <sheetData>
    <row r="1" spans="1:11" ht="6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2" customFormat="1" ht="24.75" customHeight="1">
      <c r="A3" s="8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10">
        <v>64</v>
      </c>
      <c r="G3" s="10">
        <f>F3*0.6</f>
        <v>38.4</v>
      </c>
      <c r="H3" s="10">
        <v>79.22</v>
      </c>
      <c r="I3" s="10">
        <f>H3*0.4</f>
        <v>31.688000000000002</v>
      </c>
      <c r="J3" s="10">
        <f>I3+G3</f>
        <v>70.088</v>
      </c>
      <c r="K3" s="10">
        <v>1</v>
      </c>
    </row>
    <row r="4" spans="1:11" s="2" customFormat="1" ht="24.75" customHeight="1">
      <c r="A4" s="9" t="s">
        <v>17</v>
      </c>
      <c r="B4" s="9" t="s">
        <v>18</v>
      </c>
      <c r="C4" s="9" t="s">
        <v>14</v>
      </c>
      <c r="D4" s="9" t="s">
        <v>15</v>
      </c>
      <c r="E4" s="9" t="s">
        <v>19</v>
      </c>
      <c r="F4" s="10">
        <v>64</v>
      </c>
      <c r="G4" s="10">
        <f>F4*0.6</f>
        <v>38.4</v>
      </c>
      <c r="H4" s="9" t="s">
        <v>20</v>
      </c>
      <c r="I4" s="10">
        <v>0</v>
      </c>
      <c r="J4" s="10">
        <f>I4+G4</f>
        <v>38.4</v>
      </c>
      <c r="K4" s="10">
        <v>2</v>
      </c>
    </row>
    <row r="5" spans="1:11" s="2" customFormat="1" ht="24.75" customHeight="1">
      <c r="A5" s="9" t="s">
        <v>21</v>
      </c>
      <c r="B5" s="9" t="s">
        <v>18</v>
      </c>
      <c r="C5" s="9" t="s">
        <v>22</v>
      </c>
      <c r="D5" s="9" t="s">
        <v>23</v>
      </c>
      <c r="E5" s="9" t="s">
        <v>24</v>
      </c>
      <c r="F5" s="10">
        <v>74</v>
      </c>
      <c r="G5" s="10">
        <f>F5*0.6</f>
        <v>44.4</v>
      </c>
      <c r="H5" s="10">
        <v>86.1</v>
      </c>
      <c r="I5" s="10">
        <f>H5*0.4</f>
        <v>34.44</v>
      </c>
      <c r="J5" s="10">
        <f>I5+G5</f>
        <v>78.84</v>
      </c>
      <c r="K5" s="10">
        <v>1</v>
      </c>
    </row>
    <row r="6" spans="1:47" s="3" customFormat="1" ht="24.75" customHeight="1">
      <c r="A6" s="11" t="s">
        <v>25</v>
      </c>
      <c r="B6" s="12" t="s">
        <v>13</v>
      </c>
      <c r="C6" s="12" t="s">
        <v>26</v>
      </c>
      <c r="D6" s="12" t="s">
        <v>27</v>
      </c>
      <c r="E6" s="12" t="s">
        <v>28</v>
      </c>
      <c r="F6" s="13">
        <v>68</v>
      </c>
      <c r="G6" s="10">
        <f>F6*0.6</f>
        <v>40.8</v>
      </c>
      <c r="H6" s="12">
        <v>80.46</v>
      </c>
      <c r="I6" s="10">
        <f>H6*0.4</f>
        <v>32.184</v>
      </c>
      <c r="J6" s="10">
        <f>I6+G6</f>
        <v>72.984</v>
      </c>
      <c r="K6" s="12">
        <v>1</v>
      </c>
      <c r="L6" s="14"/>
      <c r="N6" s="14"/>
      <c r="O6" s="14"/>
      <c r="P6" s="15"/>
      <c r="Q6" s="14"/>
      <c r="R6" s="14"/>
      <c r="S6" s="15"/>
      <c r="T6" s="14"/>
      <c r="U6" s="14"/>
      <c r="V6" s="14"/>
      <c r="X6" s="15"/>
      <c r="Y6" s="14"/>
      <c r="Z6" s="15"/>
      <c r="AC6" s="14"/>
      <c r="AD6" s="14"/>
      <c r="AE6" s="15"/>
      <c r="AF6" s="15"/>
      <c r="AG6" s="15"/>
      <c r="AH6" s="15"/>
      <c r="AI6" s="14"/>
      <c r="AJ6" s="15"/>
      <c r="AK6" s="15"/>
      <c r="AL6" s="14"/>
      <c r="AM6" s="15"/>
      <c r="AO6" s="15"/>
      <c r="AP6" s="14"/>
      <c r="AQ6" s="15"/>
      <c r="AR6" s="15"/>
      <c r="AS6" s="14"/>
      <c r="AT6" s="14"/>
      <c r="AU6" s="14"/>
    </row>
    <row r="7" spans="1:11" s="2" customFormat="1" ht="24.75" customHeight="1">
      <c r="A7" s="8" t="s">
        <v>29</v>
      </c>
      <c r="B7" s="9" t="s">
        <v>18</v>
      </c>
      <c r="C7" s="9" t="s">
        <v>26</v>
      </c>
      <c r="D7" s="9" t="s">
        <v>27</v>
      </c>
      <c r="E7" s="9" t="s">
        <v>30</v>
      </c>
      <c r="F7" s="10">
        <v>69</v>
      </c>
      <c r="G7" s="10">
        <f>F7*0.6</f>
        <v>41.4</v>
      </c>
      <c r="H7" s="10">
        <v>76.8</v>
      </c>
      <c r="I7" s="10">
        <f>H7*0.4</f>
        <v>30.72</v>
      </c>
      <c r="J7" s="10">
        <f>I7+G7</f>
        <v>72.12</v>
      </c>
      <c r="K7" s="10">
        <v>2</v>
      </c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2019-06-14T04:15:46Z</dcterms:created>
  <dcterms:modified xsi:type="dcterms:W3CDTF">2019-07-10T02:12:22Z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