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860" windowHeight="9300" activeTab="0"/>
  </bookViews>
  <sheets>
    <sheet name="绵中" sheetId="1" r:id="rId1"/>
  </sheets>
  <definedNames>
    <definedName name="_xlnm.Print_Titles" localSheetId="0">'绵中'!$1:$3</definedName>
  </definedNames>
  <calcPr fullCalcOnLoad="1"/>
</workbook>
</file>

<file path=xl/sharedStrings.xml><?xml version="1.0" encoding="utf-8"?>
<sst xmlns="http://schemas.openxmlformats.org/spreadsheetml/2006/main" count="223" uniqueCount="106">
  <si>
    <t>绵阳市教育和体育局直属学校直接考核招聘免费师范生和研究生情况登记表</t>
  </si>
  <si>
    <t>序号</t>
  </si>
  <si>
    <t>招聘学校</t>
  </si>
  <si>
    <t>性别</t>
  </si>
  <si>
    <t>出生年月</t>
  </si>
  <si>
    <t>政治   面貌</t>
  </si>
  <si>
    <t>籍贯</t>
  </si>
  <si>
    <t>何年、月何校何专业毕业</t>
  </si>
  <si>
    <t>学历</t>
  </si>
  <si>
    <t>学位</t>
  </si>
  <si>
    <t>招聘学科</t>
  </si>
  <si>
    <t>考核序（考）号</t>
  </si>
  <si>
    <t>专业技能考核</t>
  </si>
  <si>
    <t>拟聘用情况</t>
  </si>
  <si>
    <t>备注</t>
  </si>
  <si>
    <t>综合面试折合成绩</t>
  </si>
  <si>
    <t>总成绩</t>
  </si>
  <si>
    <t>排列名次</t>
  </si>
  <si>
    <t>体检结论</t>
  </si>
  <si>
    <t>绵阳中学</t>
  </si>
  <si>
    <t>女</t>
  </si>
  <si>
    <t>预备党员</t>
  </si>
  <si>
    <t>本科</t>
  </si>
  <si>
    <t>学士</t>
  </si>
  <si>
    <t>拟聘用</t>
  </si>
  <si>
    <t>综合面试</t>
  </si>
  <si>
    <t>试讲考核</t>
  </si>
  <si>
    <t>理论考核</t>
  </si>
  <si>
    <t>笔试折合成绩</t>
  </si>
  <si>
    <t>试讲折合成绩</t>
  </si>
  <si>
    <t>吴佳禾</t>
  </si>
  <si>
    <t>陕西靖边</t>
  </si>
  <si>
    <t>共青团员</t>
  </si>
  <si>
    <t>心理学</t>
  </si>
  <si>
    <r>
      <t xml:space="preserve">2019.07西南大学     </t>
    </r>
    <r>
      <rPr>
        <sz val="8"/>
        <color indexed="8"/>
        <rFont val="宋体"/>
        <family val="0"/>
      </rPr>
      <t xml:space="preserve">      </t>
    </r>
    <r>
      <rPr>
        <sz val="8"/>
        <color indexed="8"/>
        <rFont val="宋体"/>
        <family val="0"/>
      </rPr>
      <t xml:space="preserve">  心理学（师范）</t>
    </r>
  </si>
  <si>
    <r>
      <t>1997.1</t>
    </r>
    <r>
      <rPr>
        <sz val="8"/>
        <color indexed="8"/>
        <rFont val="宋体"/>
        <family val="0"/>
      </rPr>
      <t>0</t>
    </r>
  </si>
  <si>
    <t>合格</t>
  </si>
  <si>
    <t>女</t>
  </si>
  <si>
    <t>男</t>
  </si>
  <si>
    <t>四川简阳</t>
  </si>
  <si>
    <t>2019.07华中师范大学                数学与应用数学</t>
  </si>
  <si>
    <t>鄢大力</t>
  </si>
  <si>
    <t>芦静</t>
  </si>
  <si>
    <t>余博</t>
  </si>
  <si>
    <t>冯金蓉</t>
  </si>
  <si>
    <t>宋丹</t>
  </si>
  <si>
    <t>王昕</t>
  </si>
  <si>
    <t>钟婷</t>
  </si>
  <si>
    <t>张韵</t>
  </si>
  <si>
    <t>唐农妹</t>
  </si>
  <si>
    <t>熊睿</t>
  </si>
  <si>
    <t>申晓洁</t>
  </si>
  <si>
    <t>李铭翰</t>
  </si>
  <si>
    <t>刘祺</t>
  </si>
  <si>
    <t>李本雪</t>
  </si>
  <si>
    <t>王雅萱</t>
  </si>
  <si>
    <t>冯杨</t>
  </si>
  <si>
    <t>共青团员</t>
  </si>
  <si>
    <t>本科</t>
  </si>
  <si>
    <t>学士</t>
  </si>
  <si>
    <t>四川绵阳</t>
  </si>
  <si>
    <t>2019.08华中师范大学                数学与应用数学</t>
  </si>
  <si>
    <t>1995.10</t>
  </si>
  <si>
    <t>2019.09华中师范大学                生命科学</t>
  </si>
  <si>
    <t>1993.06</t>
  </si>
  <si>
    <t>2019.07西南大学                        学科教学（英语）</t>
  </si>
  <si>
    <t>研究生</t>
  </si>
  <si>
    <t>中共党员</t>
  </si>
  <si>
    <t>1997.08</t>
  </si>
  <si>
    <t>四川中江</t>
  </si>
  <si>
    <t>2019.07西南大学                         英语（师范）</t>
  </si>
  <si>
    <t>2019.07西南大学                      汉语言文学</t>
  </si>
  <si>
    <t>数学</t>
  </si>
  <si>
    <t>生物</t>
  </si>
  <si>
    <t>英语</t>
  </si>
  <si>
    <t>语文</t>
  </si>
  <si>
    <t>历史</t>
  </si>
  <si>
    <t>地理</t>
  </si>
  <si>
    <t>化学</t>
  </si>
  <si>
    <t>物理</t>
  </si>
  <si>
    <t>信息技术</t>
  </si>
  <si>
    <r>
      <t>2019.07</t>
    </r>
    <r>
      <rPr>
        <sz val="8"/>
        <color indexed="8"/>
        <rFont val="宋体"/>
        <family val="0"/>
      </rPr>
      <t>华中师范大学</t>
    </r>
    <r>
      <rPr>
        <sz val="8"/>
        <color indexed="8"/>
        <rFont val="宋体"/>
        <family val="0"/>
      </rPr>
      <t xml:space="preserve">                    </t>
    </r>
    <r>
      <rPr>
        <sz val="8"/>
        <color indexed="8"/>
        <rFont val="宋体"/>
        <family val="0"/>
      </rPr>
      <t>汉语言文学</t>
    </r>
  </si>
  <si>
    <t>2019.07西南大学                         历史学</t>
  </si>
  <si>
    <t>四川广安</t>
  </si>
  <si>
    <t>1996.03</t>
  </si>
  <si>
    <r>
      <t>1996.</t>
    </r>
    <r>
      <rPr>
        <sz val="8"/>
        <color indexed="8"/>
        <rFont val="宋体"/>
        <family val="0"/>
      </rPr>
      <t>0</t>
    </r>
    <r>
      <rPr>
        <sz val="8"/>
        <color indexed="8"/>
        <rFont val="宋体"/>
        <family val="0"/>
      </rPr>
      <t>9</t>
    </r>
  </si>
  <si>
    <t>中共党员</t>
  </si>
  <si>
    <t>2019.07西南大学                      学科教学（地理）</t>
  </si>
  <si>
    <t>四川攀枝花</t>
  </si>
  <si>
    <t>四川什邡</t>
  </si>
  <si>
    <t>2019.07华东师范大学                   学科教学（物理）</t>
  </si>
  <si>
    <t>2019.07西南大学                      化学</t>
  </si>
  <si>
    <t>2019.07华中师范大学             物理学</t>
  </si>
  <si>
    <t>四川德阳</t>
  </si>
  <si>
    <t>1997.10</t>
  </si>
  <si>
    <t>2019.07西南大学             物理学</t>
  </si>
  <si>
    <t>2019.07西南大学                   计算机科学与技术</t>
  </si>
  <si>
    <t>硕士</t>
  </si>
  <si>
    <t>硕士</t>
  </si>
  <si>
    <t>1994.06</t>
  </si>
  <si>
    <t>1997.06</t>
  </si>
  <si>
    <t>1997.02</t>
  </si>
  <si>
    <r>
      <t>1</t>
    </r>
    <r>
      <rPr>
        <sz val="8"/>
        <color indexed="8"/>
        <rFont val="宋体"/>
        <family val="0"/>
      </rPr>
      <t>994.03</t>
    </r>
  </si>
  <si>
    <t>四川达州</t>
  </si>
  <si>
    <t>四川南充</t>
  </si>
  <si>
    <t>姓名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</si>
</sst>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s>
  <fonts count="28">
    <font>
      <sz val="12"/>
      <name val="宋体"/>
      <family val="0"/>
    </font>
    <font>
      <sz val="11"/>
      <color indexed="8"/>
      <name val="宋体"/>
      <family val="0"/>
    </font>
    <font>
      <sz val="11"/>
      <name val="宋体"/>
      <family val="0"/>
    </font>
    <font>
      <sz val="10"/>
      <name val="宋体"/>
      <family val="0"/>
    </font>
    <font>
      <sz val="18"/>
      <name val="华文中宋"/>
      <family val="0"/>
    </font>
    <font>
      <sz val="8"/>
      <color indexed="8"/>
      <name val="宋体"/>
      <family val="0"/>
    </font>
    <font>
      <sz val="8"/>
      <name val="仿宋"/>
      <family val="3"/>
    </font>
    <font>
      <sz val="9"/>
      <name val="宋体"/>
      <family val="0"/>
    </font>
    <font>
      <sz val="8"/>
      <name val="宋体"/>
      <family val="0"/>
    </font>
    <font>
      <sz val="9"/>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0" fontId="5" fillId="0" borderId="10" xfId="0" applyFont="1" applyBorder="1" applyAlignment="1">
      <alignment horizontal="center" vertical="center" wrapText="1"/>
    </xf>
    <xf numFmtId="178" fontId="6"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8" fillId="0" borderId="10" xfId="0" applyFont="1" applyFill="1" applyBorder="1" applyAlignment="1">
      <alignment horizontal="center" vertical="center"/>
    </xf>
    <xf numFmtId="0" fontId="9"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8" fillId="0" borderId="10" xfId="0" applyFont="1" applyFill="1" applyBorder="1" applyAlignment="1">
      <alignment horizontal="center" vertical="center"/>
    </xf>
    <xf numFmtId="178" fontId="8" fillId="0" borderId="10" xfId="0" applyNumberFormat="1" applyFont="1" applyFill="1" applyBorder="1" applyAlignment="1">
      <alignment horizontal="center" vertical="center"/>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8"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0"/>
  <sheetViews>
    <sheetView tabSelected="1" zoomScale="98" zoomScaleNormal="98" zoomScalePageLayoutView="0" workbookViewId="0" topLeftCell="A1">
      <selection activeCell="Y10" sqref="Y10"/>
    </sheetView>
  </sheetViews>
  <sheetFormatPr defaultColWidth="9.00390625" defaultRowHeight="14.25"/>
  <cols>
    <col min="1" max="1" width="3.625" style="3" customWidth="1"/>
    <col min="2" max="2" width="3.875" style="3" customWidth="1"/>
    <col min="3" max="3" width="5.75390625" style="3" customWidth="1"/>
    <col min="4" max="4" width="3.875" style="3" customWidth="1"/>
    <col min="5" max="5" width="10.00390625" style="4" customWidth="1"/>
    <col min="6" max="6" width="4.25390625" style="4" customWidth="1"/>
    <col min="7" max="7" width="7.75390625" style="3" customWidth="1"/>
    <col min="8" max="8" width="17.625" style="5" customWidth="1"/>
    <col min="9" max="9" width="6.125" style="3" customWidth="1"/>
    <col min="10" max="10" width="4.00390625" style="3" customWidth="1"/>
    <col min="11" max="11" width="6.125" style="3" customWidth="1"/>
    <col min="12" max="12" width="7.75390625" style="3" customWidth="1"/>
    <col min="13" max="13" width="7.75390625" style="2" customWidth="1"/>
    <col min="14" max="14" width="9.00390625" style="3" customWidth="1"/>
    <col min="15" max="15" width="5.375" style="3" customWidth="1"/>
    <col min="16" max="16" width="5.50390625" style="3" customWidth="1"/>
    <col min="17" max="17" width="6.625" style="3" customWidth="1"/>
    <col min="18" max="18" width="5.125" style="3" customWidth="1"/>
    <col min="19" max="19" width="4.00390625" style="3" customWidth="1"/>
    <col min="20" max="20" width="3.875" style="3" customWidth="1"/>
    <col min="21" max="21" width="5.50390625" style="3" customWidth="1"/>
    <col min="22" max="22" width="4.50390625" style="3" customWidth="1"/>
    <col min="23" max="23" width="11.125" style="3" bestFit="1" customWidth="1"/>
    <col min="24" max="16384" width="9.00390625" style="3" customWidth="1"/>
  </cols>
  <sheetData>
    <row r="1" spans="1:21" ht="36.75" customHeight="1">
      <c r="A1" s="30" t="s">
        <v>0</v>
      </c>
      <c r="B1" s="30"/>
      <c r="C1" s="30"/>
      <c r="D1" s="30"/>
      <c r="E1" s="30"/>
      <c r="F1" s="30"/>
      <c r="G1" s="30"/>
      <c r="H1" s="30"/>
      <c r="I1" s="30"/>
      <c r="J1" s="30"/>
      <c r="K1" s="30"/>
      <c r="L1" s="30"/>
      <c r="M1" s="30"/>
      <c r="N1" s="30"/>
      <c r="O1" s="30"/>
      <c r="P1" s="30"/>
      <c r="Q1" s="30"/>
      <c r="R1" s="30"/>
      <c r="S1" s="30"/>
      <c r="T1" s="30"/>
      <c r="U1" s="30"/>
    </row>
    <row r="2" spans="1:22" s="1" customFormat="1" ht="36" customHeight="1">
      <c r="A2" s="25" t="s">
        <v>1</v>
      </c>
      <c r="B2" s="29" t="s">
        <v>2</v>
      </c>
      <c r="C2" s="31" t="s">
        <v>105</v>
      </c>
      <c r="D2" s="29" t="s">
        <v>3</v>
      </c>
      <c r="E2" s="32" t="s">
        <v>4</v>
      </c>
      <c r="F2" s="32" t="s">
        <v>5</v>
      </c>
      <c r="G2" s="29" t="s">
        <v>6</v>
      </c>
      <c r="H2" s="29" t="s">
        <v>7</v>
      </c>
      <c r="I2" s="29" t="s">
        <v>8</v>
      </c>
      <c r="J2" s="29" t="s">
        <v>9</v>
      </c>
      <c r="K2" s="29" t="s">
        <v>10</v>
      </c>
      <c r="L2" s="26" t="s">
        <v>11</v>
      </c>
      <c r="M2" s="27"/>
      <c r="N2" s="28"/>
      <c r="O2" s="26" t="s">
        <v>12</v>
      </c>
      <c r="P2" s="27"/>
      <c r="Q2" s="27"/>
      <c r="R2" s="27"/>
      <c r="S2" s="27"/>
      <c r="T2" s="28"/>
      <c r="U2" s="28" t="s">
        <v>13</v>
      </c>
      <c r="V2" s="25" t="s">
        <v>14</v>
      </c>
    </row>
    <row r="3" spans="1:22" s="1" customFormat="1" ht="36" customHeight="1">
      <c r="A3" s="25"/>
      <c r="B3" s="29"/>
      <c r="C3" s="29"/>
      <c r="D3" s="29"/>
      <c r="E3" s="32"/>
      <c r="F3" s="32"/>
      <c r="G3" s="29"/>
      <c r="H3" s="29"/>
      <c r="I3" s="29"/>
      <c r="J3" s="29"/>
      <c r="K3" s="29"/>
      <c r="L3" s="11" t="s">
        <v>27</v>
      </c>
      <c r="M3" s="11" t="s">
        <v>26</v>
      </c>
      <c r="N3" s="11" t="s">
        <v>25</v>
      </c>
      <c r="O3" s="10" t="s">
        <v>28</v>
      </c>
      <c r="P3" s="11" t="s">
        <v>29</v>
      </c>
      <c r="Q3" s="12" t="s">
        <v>15</v>
      </c>
      <c r="R3" s="12" t="s">
        <v>16</v>
      </c>
      <c r="S3" s="11" t="s">
        <v>17</v>
      </c>
      <c r="T3" s="11" t="s">
        <v>18</v>
      </c>
      <c r="U3" s="28"/>
      <c r="V3" s="25"/>
    </row>
    <row r="4" spans="1:22" s="2" customFormat="1" ht="23.25" customHeight="1">
      <c r="A4" s="6">
        <v>1</v>
      </c>
      <c r="B4" s="6" t="s">
        <v>19</v>
      </c>
      <c r="C4" s="6" t="s">
        <v>30</v>
      </c>
      <c r="D4" s="6" t="s">
        <v>20</v>
      </c>
      <c r="E4" s="14" t="s">
        <v>35</v>
      </c>
      <c r="F4" s="6" t="s">
        <v>32</v>
      </c>
      <c r="G4" s="6" t="s">
        <v>31</v>
      </c>
      <c r="H4" s="13" t="s">
        <v>34</v>
      </c>
      <c r="I4" s="6" t="s">
        <v>22</v>
      </c>
      <c r="J4" s="6" t="s">
        <v>23</v>
      </c>
      <c r="K4" s="6" t="s">
        <v>33</v>
      </c>
      <c r="L4" s="15">
        <v>201810002</v>
      </c>
      <c r="M4" s="15">
        <v>201810002</v>
      </c>
      <c r="N4" s="15">
        <v>201810002</v>
      </c>
      <c r="O4" s="20">
        <v>15</v>
      </c>
      <c r="P4" s="20">
        <v>24.15</v>
      </c>
      <c r="Q4" s="20">
        <v>32.12</v>
      </c>
      <c r="R4" s="20">
        <f>SUM(O4:Q4)</f>
        <v>71.27</v>
      </c>
      <c r="S4" s="15">
        <v>1</v>
      </c>
      <c r="T4" s="15" t="s">
        <v>36</v>
      </c>
      <c r="U4" s="9" t="s">
        <v>24</v>
      </c>
      <c r="V4" s="9"/>
    </row>
    <row r="5" spans="1:22" s="2" customFormat="1" ht="23.25" customHeight="1">
      <c r="A5" s="6">
        <v>2</v>
      </c>
      <c r="B5" s="6" t="s">
        <v>19</v>
      </c>
      <c r="C5" s="15" t="s">
        <v>41</v>
      </c>
      <c r="D5" s="15" t="s">
        <v>38</v>
      </c>
      <c r="E5" s="14">
        <v>1997.06</v>
      </c>
      <c r="F5" s="14" t="s">
        <v>57</v>
      </c>
      <c r="G5" s="14" t="s">
        <v>39</v>
      </c>
      <c r="H5" s="14" t="s">
        <v>40</v>
      </c>
      <c r="I5" s="14" t="s">
        <v>58</v>
      </c>
      <c r="J5" s="14" t="s">
        <v>59</v>
      </c>
      <c r="K5" s="14" t="s">
        <v>72</v>
      </c>
      <c r="L5" s="15">
        <v>201802009</v>
      </c>
      <c r="M5" s="15">
        <v>201802009</v>
      </c>
      <c r="N5" s="15">
        <v>201802009</v>
      </c>
      <c r="O5" s="20">
        <v>15</v>
      </c>
      <c r="P5" s="20">
        <v>23.7</v>
      </c>
      <c r="Q5" s="20">
        <v>35.2</v>
      </c>
      <c r="R5" s="20">
        <f aca="true" t="shared" si="0" ref="R5:R20">SUM(O5:Q5)</f>
        <v>73.9</v>
      </c>
      <c r="S5" s="15">
        <v>2</v>
      </c>
      <c r="T5" s="15" t="s">
        <v>36</v>
      </c>
      <c r="U5" s="9" t="s">
        <v>24</v>
      </c>
      <c r="V5" s="9"/>
    </row>
    <row r="6" spans="1:22" ht="23.25" customHeight="1">
      <c r="A6" s="6">
        <v>3</v>
      </c>
      <c r="B6" s="6" t="s">
        <v>19</v>
      </c>
      <c r="C6" s="15" t="s">
        <v>42</v>
      </c>
      <c r="D6" s="15" t="s">
        <v>37</v>
      </c>
      <c r="E6" s="17" t="s">
        <v>85</v>
      </c>
      <c r="F6" s="14" t="s">
        <v>57</v>
      </c>
      <c r="G6" s="14" t="s">
        <v>60</v>
      </c>
      <c r="H6" s="14" t="s">
        <v>61</v>
      </c>
      <c r="I6" s="14" t="s">
        <v>58</v>
      </c>
      <c r="J6" s="14" t="s">
        <v>59</v>
      </c>
      <c r="K6" s="14" t="s">
        <v>72</v>
      </c>
      <c r="L6" s="15">
        <v>201802003</v>
      </c>
      <c r="M6" s="15">
        <v>201802003</v>
      </c>
      <c r="N6" s="15">
        <v>201802003</v>
      </c>
      <c r="O6" s="20">
        <v>14.7</v>
      </c>
      <c r="P6" s="20">
        <v>25.679999999999996</v>
      </c>
      <c r="Q6" s="20">
        <v>33.1</v>
      </c>
      <c r="R6" s="20">
        <f t="shared" si="0"/>
        <v>73.47999999999999</v>
      </c>
      <c r="S6" s="15">
        <v>3</v>
      </c>
      <c r="T6" s="15" t="s">
        <v>36</v>
      </c>
      <c r="U6" s="9" t="s">
        <v>24</v>
      </c>
      <c r="V6" s="9"/>
    </row>
    <row r="7" spans="1:22" ht="23.25" customHeight="1">
      <c r="A7" s="6">
        <v>4</v>
      </c>
      <c r="B7" s="6" t="s">
        <v>19</v>
      </c>
      <c r="C7" s="15" t="s">
        <v>43</v>
      </c>
      <c r="D7" s="15" t="s">
        <v>37</v>
      </c>
      <c r="E7" s="14" t="s">
        <v>62</v>
      </c>
      <c r="F7" s="14" t="s">
        <v>32</v>
      </c>
      <c r="G7" s="23" t="s">
        <v>104</v>
      </c>
      <c r="H7" s="14" t="s">
        <v>63</v>
      </c>
      <c r="I7" s="14" t="s">
        <v>58</v>
      </c>
      <c r="J7" s="14" t="s">
        <v>59</v>
      </c>
      <c r="K7" s="14" t="s">
        <v>73</v>
      </c>
      <c r="L7" s="15">
        <v>201806005</v>
      </c>
      <c r="M7" s="15">
        <v>201806005</v>
      </c>
      <c r="N7" s="15">
        <v>201806005</v>
      </c>
      <c r="O7" s="20">
        <v>21.9</v>
      </c>
      <c r="P7" s="20">
        <v>24.779999999999998</v>
      </c>
      <c r="Q7" s="20">
        <v>35.800000000000004</v>
      </c>
      <c r="R7" s="20">
        <f t="shared" si="0"/>
        <v>82.47999999999999</v>
      </c>
      <c r="S7" s="15">
        <v>1</v>
      </c>
      <c r="T7" s="15" t="s">
        <v>36</v>
      </c>
      <c r="U7" s="9" t="s">
        <v>24</v>
      </c>
      <c r="V7" s="9"/>
    </row>
    <row r="8" spans="1:22" ht="23.25" customHeight="1">
      <c r="A8" s="6">
        <v>5</v>
      </c>
      <c r="B8" s="6" t="s">
        <v>19</v>
      </c>
      <c r="C8" s="15" t="s">
        <v>44</v>
      </c>
      <c r="D8" s="7" t="s">
        <v>37</v>
      </c>
      <c r="E8" s="14" t="s">
        <v>64</v>
      </c>
      <c r="F8" s="14" t="s">
        <v>67</v>
      </c>
      <c r="G8" s="14" t="s">
        <v>60</v>
      </c>
      <c r="H8" s="14" t="s">
        <v>65</v>
      </c>
      <c r="I8" s="14" t="s">
        <v>66</v>
      </c>
      <c r="J8" s="14" t="s">
        <v>97</v>
      </c>
      <c r="K8" s="14" t="s">
        <v>74</v>
      </c>
      <c r="L8" s="15">
        <v>201803007</v>
      </c>
      <c r="M8" s="15">
        <v>201803007</v>
      </c>
      <c r="N8" s="15">
        <v>201803007</v>
      </c>
      <c r="O8" s="20">
        <v>27.3</v>
      </c>
      <c r="P8" s="20">
        <v>24.12</v>
      </c>
      <c r="Q8" s="20">
        <v>34.92</v>
      </c>
      <c r="R8" s="20">
        <f t="shared" si="0"/>
        <v>86.34</v>
      </c>
      <c r="S8" s="15">
        <v>1</v>
      </c>
      <c r="T8" s="15" t="s">
        <v>36</v>
      </c>
      <c r="U8" s="9" t="s">
        <v>24</v>
      </c>
      <c r="V8" s="9"/>
    </row>
    <row r="9" spans="1:22" ht="23.25" customHeight="1">
      <c r="A9" s="6">
        <v>6</v>
      </c>
      <c r="B9" s="6" t="s">
        <v>19</v>
      </c>
      <c r="C9" s="15" t="s">
        <v>45</v>
      </c>
      <c r="D9" s="7" t="s">
        <v>37</v>
      </c>
      <c r="E9" s="14" t="s">
        <v>68</v>
      </c>
      <c r="F9" s="14" t="s">
        <v>32</v>
      </c>
      <c r="G9" s="14" t="s">
        <v>69</v>
      </c>
      <c r="H9" s="14" t="s">
        <v>70</v>
      </c>
      <c r="I9" s="14" t="s">
        <v>58</v>
      </c>
      <c r="J9" s="14" t="s">
        <v>59</v>
      </c>
      <c r="K9" s="14" t="s">
        <v>74</v>
      </c>
      <c r="L9" s="15">
        <v>201803013</v>
      </c>
      <c r="M9" s="15">
        <v>201803013</v>
      </c>
      <c r="N9" s="15">
        <v>201803013</v>
      </c>
      <c r="O9" s="20">
        <v>26.7</v>
      </c>
      <c r="P9" s="20">
        <v>24.84</v>
      </c>
      <c r="Q9" s="20">
        <v>34.68</v>
      </c>
      <c r="R9" s="20">
        <f t="shared" si="0"/>
        <v>86.22</v>
      </c>
      <c r="S9" s="15">
        <v>2</v>
      </c>
      <c r="T9" s="15" t="s">
        <v>36</v>
      </c>
      <c r="U9" s="9" t="s">
        <v>24</v>
      </c>
      <c r="V9" s="9"/>
    </row>
    <row r="10" spans="1:22" ht="23.25" customHeight="1">
      <c r="A10" s="6">
        <v>7</v>
      </c>
      <c r="B10" s="6" t="s">
        <v>19</v>
      </c>
      <c r="C10" s="15" t="s">
        <v>46</v>
      </c>
      <c r="D10" s="7" t="s">
        <v>37</v>
      </c>
      <c r="E10" s="16">
        <v>1997.08</v>
      </c>
      <c r="F10" s="14" t="s">
        <v>32</v>
      </c>
      <c r="G10" s="14" t="s">
        <v>60</v>
      </c>
      <c r="H10" s="17" t="s">
        <v>71</v>
      </c>
      <c r="I10" s="14" t="s">
        <v>58</v>
      </c>
      <c r="J10" s="14" t="s">
        <v>59</v>
      </c>
      <c r="K10" s="14" t="s">
        <v>75</v>
      </c>
      <c r="L10" s="15">
        <v>201801012</v>
      </c>
      <c r="M10" s="15">
        <v>201801012</v>
      </c>
      <c r="N10" s="15">
        <v>201801012</v>
      </c>
      <c r="O10" s="20">
        <v>24</v>
      </c>
      <c r="P10" s="20">
        <v>26.04</v>
      </c>
      <c r="Q10" s="20">
        <v>34.800000000000004</v>
      </c>
      <c r="R10" s="20">
        <f t="shared" si="0"/>
        <v>84.84</v>
      </c>
      <c r="S10" s="15">
        <v>1</v>
      </c>
      <c r="T10" s="15" t="s">
        <v>36</v>
      </c>
      <c r="U10" s="9" t="s">
        <v>24</v>
      </c>
      <c r="V10" s="9"/>
    </row>
    <row r="11" spans="1:22" ht="23.25" customHeight="1">
      <c r="A11" s="6">
        <v>8</v>
      </c>
      <c r="B11" s="6" t="s">
        <v>19</v>
      </c>
      <c r="C11" s="15" t="s">
        <v>47</v>
      </c>
      <c r="D11" s="7" t="s">
        <v>37</v>
      </c>
      <c r="E11" s="16">
        <v>1997.08</v>
      </c>
      <c r="F11" s="14" t="s">
        <v>32</v>
      </c>
      <c r="G11" s="21" t="s">
        <v>69</v>
      </c>
      <c r="H11" s="17" t="s">
        <v>81</v>
      </c>
      <c r="I11" s="14" t="s">
        <v>58</v>
      </c>
      <c r="J11" s="14" t="s">
        <v>59</v>
      </c>
      <c r="K11" s="14" t="s">
        <v>75</v>
      </c>
      <c r="L11" s="15">
        <v>201801015</v>
      </c>
      <c r="M11" s="15">
        <v>201801015</v>
      </c>
      <c r="N11" s="15">
        <v>201801015</v>
      </c>
      <c r="O11" s="20">
        <v>20.4</v>
      </c>
      <c r="P11" s="20">
        <v>25.8</v>
      </c>
      <c r="Q11" s="20">
        <v>34.800000000000004</v>
      </c>
      <c r="R11" s="20">
        <f t="shared" si="0"/>
        <v>81</v>
      </c>
      <c r="S11" s="15">
        <v>2</v>
      </c>
      <c r="T11" s="15" t="s">
        <v>36</v>
      </c>
      <c r="U11" s="9" t="s">
        <v>24</v>
      </c>
      <c r="V11" s="9"/>
    </row>
    <row r="12" spans="1:22" ht="23.25" customHeight="1">
      <c r="A12" s="6">
        <v>9</v>
      </c>
      <c r="B12" s="6" t="s">
        <v>19</v>
      </c>
      <c r="C12" s="15" t="s">
        <v>48</v>
      </c>
      <c r="D12" s="8" t="s">
        <v>37</v>
      </c>
      <c r="E12" s="18" t="s">
        <v>84</v>
      </c>
      <c r="F12" s="14" t="s">
        <v>32</v>
      </c>
      <c r="G12" s="17" t="s">
        <v>83</v>
      </c>
      <c r="H12" s="17" t="s">
        <v>82</v>
      </c>
      <c r="I12" s="14" t="s">
        <v>58</v>
      </c>
      <c r="J12" s="14" t="s">
        <v>59</v>
      </c>
      <c r="K12" s="14" t="s">
        <v>76</v>
      </c>
      <c r="L12" s="15">
        <v>201807007</v>
      </c>
      <c r="M12" s="15">
        <v>201807007</v>
      </c>
      <c r="N12" s="15">
        <v>201807007</v>
      </c>
      <c r="O12" s="20">
        <v>15.6</v>
      </c>
      <c r="P12" s="20">
        <v>25.26</v>
      </c>
      <c r="Q12" s="20">
        <v>35.2</v>
      </c>
      <c r="R12" s="20">
        <f t="shared" si="0"/>
        <v>76.06</v>
      </c>
      <c r="S12" s="15">
        <v>1</v>
      </c>
      <c r="T12" s="15" t="s">
        <v>36</v>
      </c>
      <c r="U12" s="9" t="s">
        <v>24</v>
      </c>
      <c r="V12" s="9"/>
    </row>
    <row r="13" spans="1:22" ht="23.25" customHeight="1">
      <c r="A13" s="6">
        <v>10</v>
      </c>
      <c r="B13" s="6" t="s">
        <v>19</v>
      </c>
      <c r="C13" s="15" t="s">
        <v>49</v>
      </c>
      <c r="D13" s="15" t="s">
        <v>37</v>
      </c>
      <c r="E13" s="22" t="s">
        <v>102</v>
      </c>
      <c r="F13" s="14" t="s">
        <v>86</v>
      </c>
      <c r="G13" s="17" t="s">
        <v>69</v>
      </c>
      <c r="H13" s="17" t="s">
        <v>87</v>
      </c>
      <c r="I13" s="17" t="s">
        <v>66</v>
      </c>
      <c r="J13" s="17" t="s">
        <v>98</v>
      </c>
      <c r="K13" s="14" t="s">
        <v>77</v>
      </c>
      <c r="L13" s="15">
        <v>201808008</v>
      </c>
      <c r="M13" s="15">
        <v>201808008</v>
      </c>
      <c r="N13" s="15">
        <v>201808008</v>
      </c>
      <c r="O13" s="20">
        <v>28.799999999999997</v>
      </c>
      <c r="P13" s="20">
        <v>27.675</v>
      </c>
      <c r="Q13" s="20">
        <v>34.72</v>
      </c>
      <c r="R13" s="20">
        <f t="shared" si="0"/>
        <v>91.195</v>
      </c>
      <c r="S13" s="15">
        <v>1</v>
      </c>
      <c r="T13" s="15" t="s">
        <v>36</v>
      </c>
      <c r="U13" s="9" t="s">
        <v>24</v>
      </c>
      <c r="V13" s="9"/>
    </row>
    <row r="14" spans="1:22" ht="23.25" customHeight="1">
      <c r="A14" s="6">
        <v>11</v>
      </c>
      <c r="B14" s="6" t="s">
        <v>19</v>
      </c>
      <c r="C14" s="15" t="s">
        <v>50</v>
      </c>
      <c r="D14" s="15" t="s">
        <v>38</v>
      </c>
      <c r="E14" s="16">
        <v>1996.05</v>
      </c>
      <c r="F14" s="17" t="s">
        <v>57</v>
      </c>
      <c r="G14" s="17" t="s">
        <v>88</v>
      </c>
      <c r="H14" s="17" t="s">
        <v>91</v>
      </c>
      <c r="I14" s="17" t="s">
        <v>58</v>
      </c>
      <c r="J14" s="17" t="s">
        <v>59</v>
      </c>
      <c r="K14" s="14" t="s">
        <v>78</v>
      </c>
      <c r="L14" s="15">
        <v>201805020</v>
      </c>
      <c r="M14" s="15">
        <v>201805020</v>
      </c>
      <c r="N14" s="15">
        <v>201805020</v>
      </c>
      <c r="O14" s="20">
        <v>16.2</v>
      </c>
      <c r="P14" s="20">
        <v>25.349999999999998</v>
      </c>
      <c r="Q14" s="20">
        <v>36</v>
      </c>
      <c r="R14" s="20">
        <f t="shared" si="0"/>
        <v>77.55</v>
      </c>
      <c r="S14" s="15">
        <v>1</v>
      </c>
      <c r="T14" s="15" t="s">
        <v>36</v>
      </c>
      <c r="U14" s="9" t="s">
        <v>24</v>
      </c>
      <c r="V14" s="24"/>
    </row>
    <row r="15" spans="1:22" ht="23.25" customHeight="1">
      <c r="A15" s="6">
        <v>12</v>
      </c>
      <c r="B15" s="6" t="s">
        <v>19</v>
      </c>
      <c r="C15" s="15" t="s">
        <v>51</v>
      </c>
      <c r="D15" s="15" t="s">
        <v>37</v>
      </c>
      <c r="E15" s="16">
        <v>1997.12</v>
      </c>
      <c r="F15" s="17" t="s">
        <v>57</v>
      </c>
      <c r="G15" s="17" t="s">
        <v>89</v>
      </c>
      <c r="H15" s="17" t="s">
        <v>91</v>
      </c>
      <c r="I15" s="17" t="s">
        <v>58</v>
      </c>
      <c r="J15" s="17" t="s">
        <v>59</v>
      </c>
      <c r="K15" s="14" t="s">
        <v>78</v>
      </c>
      <c r="L15" s="15">
        <v>201805005</v>
      </c>
      <c r="M15" s="15">
        <v>201805005</v>
      </c>
      <c r="N15" s="15">
        <v>201805005</v>
      </c>
      <c r="O15" s="20">
        <v>16.2</v>
      </c>
      <c r="P15" s="20">
        <v>25.979999999999997</v>
      </c>
      <c r="Q15" s="20">
        <v>35.12</v>
      </c>
      <c r="R15" s="20">
        <f t="shared" si="0"/>
        <v>77.29999999999998</v>
      </c>
      <c r="S15" s="15">
        <v>2</v>
      </c>
      <c r="T15" s="15" t="s">
        <v>36</v>
      </c>
      <c r="U15" s="9" t="s">
        <v>24</v>
      </c>
      <c r="V15" s="24"/>
    </row>
    <row r="16" spans="1:22" ht="23.25" customHeight="1">
      <c r="A16" s="6">
        <v>13</v>
      </c>
      <c r="B16" s="6" t="s">
        <v>19</v>
      </c>
      <c r="C16" s="15" t="s">
        <v>52</v>
      </c>
      <c r="D16" s="15" t="s">
        <v>38</v>
      </c>
      <c r="E16" s="16">
        <v>1996.09</v>
      </c>
      <c r="F16" s="17" t="s">
        <v>57</v>
      </c>
      <c r="G16" s="17" t="s">
        <v>60</v>
      </c>
      <c r="H16" s="17" t="s">
        <v>91</v>
      </c>
      <c r="I16" s="17" t="s">
        <v>58</v>
      </c>
      <c r="J16" s="17" t="s">
        <v>59</v>
      </c>
      <c r="K16" s="14" t="s">
        <v>78</v>
      </c>
      <c r="L16" s="15">
        <v>201805014</v>
      </c>
      <c r="M16" s="15">
        <v>201805014</v>
      </c>
      <c r="N16" s="15">
        <v>201805014</v>
      </c>
      <c r="O16" s="20">
        <v>13.5</v>
      </c>
      <c r="P16" s="20">
        <v>26.925</v>
      </c>
      <c r="Q16" s="20">
        <v>36.32</v>
      </c>
      <c r="R16" s="20">
        <f t="shared" si="0"/>
        <v>76.745</v>
      </c>
      <c r="S16" s="15">
        <v>3</v>
      </c>
      <c r="T16" s="15" t="s">
        <v>36</v>
      </c>
      <c r="U16" s="9" t="s">
        <v>24</v>
      </c>
      <c r="V16" s="24"/>
    </row>
    <row r="17" spans="1:22" ht="23.25" customHeight="1">
      <c r="A17" s="6">
        <v>14</v>
      </c>
      <c r="B17" s="6" t="s">
        <v>19</v>
      </c>
      <c r="C17" s="15" t="s">
        <v>53</v>
      </c>
      <c r="D17" s="19" t="s">
        <v>38</v>
      </c>
      <c r="E17" s="18" t="s">
        <v>99</v>
      </c>
      <c r="F17" s="14" t="s">
        <v>86</v>
      </c>
      <c r="G17" s="17" t="s">
        <v>60</v>
      </c>
      <c r="H17" s="17" t="s">
        <v>90</v>
      </c>
      <c r="I17" s="17" t="s">
        <v>66</v>
      </c>
      <c r="J17" s="14" t="s">
        <v>97</v>
      </c>
      <c r="K17" s="14" t="s">
        <v>79</v>
      </c>
      <c r="L17" s="15">
        <v>201804018</v>
      </c>
      <c r="M17" s="15">
        <v>201804018</v>
      </c>
      <c r="N17" s="15">
        <v>201804018</v>
      </c>
      <c r="O17" s="20">
        <v>17.25</v>
      </c>
      <c r="P17" s="20">
        <v>20.52</v>
      </c>
      <c r="Q17" s="20">
        <v>38</v>
      </c>
      <c r="R17" s="20">
        <f t="shared" si="0"/>
        <v>75.77</v>
      </c>
      <c r="S17" s="15">
        <v>1</v>
      </c>
      <c r="T17" s="15" t="s">
        <v>36</v>
      </c>
      <c r="U17" s="9" t="s">
        <v>24</v>
      </c>
      <c r="V17" s="24"/>
    </row>
    <row r="18" spans="1:22" ht="23.25" customHeight="1">
      <c r="A18" s="6">
        <v>15</v>
      </c>
      <c r="B18" s="6" t="s">
        <v>19</v>
      </c>
      <c r="C18" s="15" t="s">
        <v>54</v>
      </c>
      <c r="D18" s="19" t="s">
        <v>37</v>
      </c>
      <c r="E18" s="18" t="s">
        <v>100</v>
      </c>
      <c r="F18" s="17" t="s">
        <v>67</v>
      </c>
      <c r="G18" s="22" t="s">
        <v>103</v>
      </c>
      <c r="H18" s="16" t="s">
        <v>92</v>
      </c>
      <c r="I18" s="17" t="s">
        <v>58</v>
      </c>
      <c r="J18" s="17" t="s">
        <v>59</v>
      </c>
      <c r="K18" s="14" t="s">
        <v>79</v>
      </c>
      <c r="L18" s="15">
        <v>201804019</v>
      </c>
      <c r="M18" s="15">
        <v>201804019</v>
      </c>
      <c r="N18" s="15">
        <v>201804019</v>
      </c>
      <c r="O18" s="20">
        <v>17.4</v>
      </c>
      <c r="P18" s="20">
        <v>22.38</v>
      </c>
      <c r="Q18" s="20">
        <v>34.92</v>
      </c>
      <c r="R18" s="20">
        <f t="shared" si="0"/>
        <v>74.7</v>
      </c>
      <c r="S18" s="15">
        <v>2</v>
      </c>
      <c r="T18" s="15" t="s">
        <v>36</v>
      </c>
      <c r="U18" s="9" t="s">
        <v>24</v>
      </c>
      <c r="V18" s="24"/>
    </row>
    <row r="19" spans="1:22" ht="23.25" customHeight="1">
      <c r="A19" s="6">
        <v>16</v>
      </c>
      <c r="B19" s="6" t="s">
        <v>19</v>
      </c>
      <c r="C19" s="15" t="s">
        <v>55</v>
      </c>
      <c r="D19" s="19" t="s">
        <v>37</v>
      </c>
      <c r="E19" s="18" t="s">
        <v>94</v>
      </c>
      <c r="F19" s="16" t="s">
        <v>86</v>
      </c>
      <c r="G19" s="16" t="s">
        <v>93</v>
      </c>
      <c r="H19" s="16" t="s">
        <v>95</v>
      </c>
      <c r="I19" s="17" t="s">
        <v>58</v>
      </c>
      <c r="J19" s="17" t="s">
        <v>59</v>
      </c>
      <c r="K19" s="14" t="s">
        <v>79</v>
      </c>
      <c r="L19" s="15">
        <v>201804005</v>
      </c>
      <c r="M19" s="15">
        <v>201804005</v>
      </c>
      <c r="N19" s="15">
        <v>201804005</v>
      </c>
      <c r="O19" s="20">
        <v>20.4</v>
      </c>
      <c r="P19" s="20">
        <v>17.04</v>
      </c>
      <c r="Q19" s="20">
        <v>34.52</v>
      </c>
      <c r="R19" s="20">
        <f t="shared" si="0"/>
        <v>71.96000000000001</v>
      </c>
      <c r="S19" s="15">
        <v>4</v>
      </c>
      <c r="T19" s="15" t="s">
        <v>36</v>
      </c>
      <c r="U19" s="9" t="s">
        <v>24</v>
      </c>
      <c r="V19" s="24"/>
    </row>
    <row r="20" spans="1:22" ht="23.25" customHeight="1">
      <c r="A20" s="6">
        <v>17</v>
      </c>
      <c r="B20" s="6" t="s">
        <v>19</v>
      </c>
      <c r="C20" s="15" t="s">
        <v>56</v>
      </c>
      <c r="D20" s="19" t="s">
        <v>38</v>
      </c>
      <c r="E20" s="18" t="s">
        <v>101</v>
      </c>
      <c r="F20" s="16" t="s">
        <v>21</v>
      </c>
      <c r="G20" s="22" t="s">
        <v>60</v>
      </c>
      <c r="H20" s="17" t="s">
        <v>96</v>
      </c>
      <c r="I20" s="17" t="s">
        <v>58</v>
      </c>
      <c r="J20" s="17" t="s">
        <v>59</v>
      </c>
      <c r="K20" s="14" t="s">
        <v>80</v>
      </c>
      <c r="L20" s="15">
        <v>201809001</v>
      </c>
      <c r="M20" s="15">
        <v>201809001</v>
      </c>
      <c r="N20" s="15">
        <v>201809001</v>
      </c>
      <c r="O20" s="20">
        <v>21.2</v>
      </c>
      <c r="P20" s="20">
        <v>25.38</v>
      </c>
      <c r="Q20" s="20">
        <v>36.12</v>
      </c>
      <c r="R20" s="20">
        <f t="shared" si="0"/>
        <v>82.69999999999999</v>
      </c>
      <c r="S20" s="15">
        <v>1</v>
      </c>
      <c r="T20" s="15" t="s">
        <v>36</v>
      </c>
      <c r="U20" s="9" t="s">
        <v>24</v>
      </c>
      <c r="V20" s="24"/>
    </row>
  </sheetData>
  <sheetProtection/>
  <mergeCells count="16">
    <mergeCell ref="A1:U1"/>
    <mergeCell ref="L2:N2"/>
    <mergeCell ref="A2:A3"/>
    <mergeCell ref="B2:B3"/>
    <mergeCell ref="C2:C3"/>
    <mergeCell ref="D2:D3"/>
    <mergeCell ref="E2:E3"/>
    <mergeCell ref="F2:F3"/>
    <mergeCell ref="V2:V3"/>
    <mergeCell ref="O2:T2"/>
    <mergeCell ref="G2:G3"/>
    <mergeCell ref="H2:H3"/>
    <mergeCell ref="I2:I3"/>
    <mergeCell ref="J2:J3"/>
    <mergeCell ref="K2:K3"/>
    <mergeCell ref="U2:U3"/>
  </mergeCells>
  <printOptions horizontalCentered="1"/>
  <pageMargins left="0.15748031496062992" right="0.1968503937007874" top="0.3937007874015748" bottom="0.5905511811023623" header="0.5118110236220472" footer="0.5118110236220472"/>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Microsoft</cp:lastModifiedBy>
  <cp:lastPrinted>2018-11-13T00:20:26Z</cp:lastPrinted>
  <dcterms:created xsi:type="dcterms:W3CDTF">2011-01-14T02:59:20Z</dcterms:created>
  <dcterms:modified xsi:type="dcterms:W3CDTF">2018-12-14T09:18:27Z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